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741" yWindow="2355" windowWidth="2400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<sst xmlns="http://schemas.openxmlformats.org/spreadsheetml/2006/main" count="669" uniqueCount="225">
  <si>
    <t>L</t>
  </si>
  <si>
    <t>R</t>
  </si>
  <si>
    <t>HCR Brevet</t>
  </si>
  <si>
    <t>S</t>
  </si>
  <si>
    <t>X</t>
  </si>
  <si>
    <t>Northwest Blvd</t>
  </si>
  <si>
    <t xml:space="preserve">County Road 326 </t>
  </si>
  <si>
    <t xml:space="preserve">County Road 300/Widavilla </t>
  </si>
  <si>
    <t>Road changes to County 301/Davilla</t>
  </si>
  <si>
    <t>FM 971/TX 95/S Commerce St USE CAUTION</t>
  </si>
  <si>
    <t>Elm St</t>
  </si>
  <si>
    <t>Continue east on Elm St</t>
  </si>
  <si>
    <t>Gabriel St</t>
  </si>
  <si>
    <t>Davilla St /FM 971</t>
  </si>
  <si>
    <t>Road changes to County Road 361</t>
  </si>
  <si>
    <t xml:space="preserve">County Road 428 </t>
  </si>
  <si>
    <t>County Road 152</t>
  </si>
  <si>
    <t>County Road 140</t>
  </si>
  <si>
    <t>FM 1331</t>
  </si>
  <si>
    <t>Golden Oaks Dr</t>
  </si>
  <si>
    <t>stay on Golden Oaks Dr</t>
  </si>
  <si>
    <t>Airport Rd</t>
  </si>
  <si>
    <t>Lakeway Dr</t>
  </si>
  <si>
    <t>Cross I35 onto NE Inner Loop</t>
  </si>
  <si>
    <t>Stadium Dr (CR 151)</t>
  </si>
  <si>
    <t>County Road 149</t>
  </si>
  <si>
    <t>FM 1105 N</t>
  </si>
  <si>
    <t>County Road 153</t>
  </si>
  <si>
    <t>County Road 156</t>
  </si>
  <si>
    <t>County Road 327</t>
  </si>
  <si>
    <t>County Road 326</t>
  </si>
  <si>
    <t>County Road 300 (W Davilla St)</t>
  </si>
  <si>
    <t>County Road 301</t>
  </si>
  <si>
    <t>FM 972 E</t>
  </si>
  <si>
    <t>County Road 301 (Immediate left!)</t>
  </si>
  <si>
    <t>FM 487 E</t>
  </si>
  <si>
    <t>FM 487 E/W Clark St</t>
  </si>
  <si>
    <t>Slight left onto Donahoe Rd</t>
  </si>
  <si>
    <t>Vilas Rd</t>
  </si>
  <si>
    <t>FM 2268 E</t>
  </si>
  <si>
    <t>FM 437 N</t>
  </si>
  <si>
    <t>Control 1 - Candlewood Suites GEORGETOWN, TX</t>
  </si>
  <si>
    <t>FM 940 E</t>
  </si>
  <si>
    <t>FM 485 N</t>
  </si>
  <si>
    <t>FM 1963 N</t>
  </si>
  <si>
    <t>road becomes Main St</t>
  </si>
  <si>
    <r>
      <t xml:space="preserve">TX 95 </t>
    </r>
    <r>
      <rPr>
        <b/>
        <sz val="11"/>
        <rFont val="Calibri"/>
        <family val="2"/>
      </rPr>
      <t>(Services)</t>
    </r>
  </si>
  <si>
    <r>
      <t xml:space="preserve">Cross US 190 </t>
    </r>
    <r>
      <rPr>
        <b/>
        <sz val="11"/>
        <rFont val="Calibri"/>
        <family val="2"/>
      </rPr>
      <t>(Services)</t>
    </r>
  </si>
  <si>
    <t>return the way you came on Main St</t>
  </si>
  <si>
    <t>road becomes FM 1963 S</t>
  </si>
  <si>
    <t>TX-53 W</t>
  </si>
  <si>
    <t>TX-320 N</t>
  </si>
  <si>
    <t>FM 2904</t>
  </si>
  <si>
    <t>FM 2086</t>
  </si>
  <si>
    <t>Creek Rd</t>
  </si>
  <si>
    <t>FM 3369</t>
  </si>
  <si>
    <t>FM 935 W</t>
  </si>
  <si>
    <t>road becomes County Road 498</t>
  </si>
  <si>
    <t>road becomes Little Roy Ln</t>
  </si>
  <si>
    <t>Franklin Rd</t>
  </si>
  <si>
    <t>Wade Rd</t>
  </si>
  <si>
    <t>Mackey Ranch Rd</t>
  </si>
  <si>
    <t>Mockingbird Ln</t>
  </si>
  <si>
    <t>McKamie Rd</t>
  </si>
  <si>
    <t>McGregor S Loop</t>
  </si>
  <si>
    <t>N Main St (after SL 2nd road on left, first is park entrance)</t>
  </si>
  <si>
    <t>road becomes S Ave F</t>
  </si>
  <si>
    <t>S Ave F</t>
  </si>
  <si>
    <t>Pleasant Run Rd</t>
  </si>
  <si>
    <t>Turn right to stay on Pleasant Run Rd</t>
  </si>
  <si>
    <t>Wendt Rd</t>
  </si>
  <si>
    <t>FM 1996 (Cross US 84)</t>
  </si>
  <si>
    <t>FM 107</t>
  </si>
  <si>
    <t>FM 2601 E</t>
  </si>
  <si>
    <t>Buckhorn Cemetery Rd</t>
  </si>
  <si>
    <t>Buckhorn Cemetery Rd (keep right)</t>
  </si>
  <si>
    <t xml:space="preserve"> Buckhorn Cemetery Rd (keep left)</t>
  </si>
  <si>
    <t>Aycock Rd</t>
  </si>
  <si>
    <t>Cedar Creek Rd</t>
  </si>
  <si>
    <t>Old Howard Rd</t>
  </si>
  <si>
    <t>Cross Airport Rd onto Hilliard Rd/Research Blvd (at SL)</t>
  </si>
  <si>
    <t>Cross Adams Ave onto Old Waco Rd (Services off route)</t>
  </si>
  <si>
    <t>E 13th Ave (1st right after bridge)</t>
  </si>
  <si>
    <t>N Wall St  (NO Stop Sign !)</t>
  </si>
  <si>
    <t>E 2nd Ave (SS)</t>
  </si>
  <si>
    <t>N Burnet St</t>
  </si>
  <si>
    <t>N Burnet St turns right and becomes W Avenue B</t>
  </si>
  <si>
    <t>Saunders St (2nd left)</t>
  </si>
  <si>
    <t xml:space="preserve">W Avenue H (past baptist church at SS) </t>
  </si>
  <si>
    <t>Connell St (1st right)</t>
  </si>
  <si>
    <t>TX-121 Loop S</t>
  </si>
  <si>
    <t>Continue east on TX-121  and cross IH 35</t>
  </si>
  <si>
    <t>Decker Rd</t>
  </si>
  <si>
    <t>Continue straight onto Southloop Dr</t>
  </si>
  <si>
    <t>Elm Grove Spur</t>
  </si>
  <si>
    <t>Fox Rd</t>
  </si>
  <si>
    <t>keep right onto Blackberry Rd</t>
  </si>
  <si>
    <t>Gooseneck Rd</t>
  </si>
  <si>
    <t>FM 487 W (at SS)</t>
  </si>
  <si>
    <t>S 6th St</t>
  </si>
  <si>
    <t>road becomes E Avenue J</t>
  </si>
  <si>
    <t>FM 487 W</t>
  </si>
  <si>
    <t>County Road 216</t>
  </si>
  <si>
    <t>County Road 237</t>
  </si>
  <si>
    <t>County Road 238</t>
  </si>
  <si>
    <t>County Road 234</t>
  </si>
  <si>
    <t>Cross TX 195, road becomes Shell Rd</t>
  </si>
  <si>
    <t>Shell Spur</t>
  </si>
  <si>
    <t>Shell Spur turns right and becomes Shinnecock Hills Dr</t>
  </si>
  <si>
    <t>Luna Trail</t>
  </si>
  <si>
    <t>Sinuso Dr</t>
  </si>
  <si>
    <t>Continue onto Northwest Blvd</t>
  </si>
  <si>
    <t>FM 1063</t>
  </si>
  <si>
    <t>County Road 426</t>
  </si>
  <si>
    <t>County Road 425/County Road 426</t>
  </si>
  <si>
    <t>Sandoval Rd</t>
  </si>
  <si>
    <t>N Main St</t>
  </si>
  <si>
    <t>Quinn St</t>
  </si>
  <si>
    <t>Crystal Knoll Dr</t>
  </si>
  <si>
    <t>FM 112</t>
  </si>
  <si>
    <t>7th St</t>
  </si>
  <si>
    <t>North Ave</t>
  </si>
  <si>
    <t>FM 696 E</t>
  </si>
  <si>
    <t>County Road 406</t>
  </si>
  <si>
    <t>County Road 405</t>
  </si>
  <si>
    <t>County Road 401</t>
  </si>
  <si>
    <t>TX-21 E</t>
  </si>
  <si>
    <t>Ramsey St</t>
  </si>
  <si>
    <t>road becomes Seventh St</t>
  </si>
  <si>
    <t>back the way you came on Ramsey St</t>
  </si>
  <si>
    <t>TX-21 W</t>
  </si>
  <si>
    <t>FM 696 W</t>
  </si>
  <si>
    <t>US-77 N</t>
  </si>
  <si>
    <t>FM112/Taylor Rd</t>
  </si>
  <si>
    <t>Out of control on County Road 414</t>
  </si>
  <si>
    <t>County Road 414</t>
  </si>
  <si>
    <t>FM 619</t>
  </si>
  <si>
    <t>County Road 410</t>
  </si>
  <si>
    <t>County Road 365</t>
  </si>
  <si>
    <t>Chandler Rd</t>
  </si>
  <si>
    <t>County Road 101</t>
  </si>
  <si>
    <t>FM 1660 N</t>
  </si>
  <si>
    <t>Old Hwy 29</t>
  </si>
  <si>
    <t>Cross Hwy 29 onto County Road 126</t>
  </si>
  <si>
    <t>County Road 126</t>
  </si>
  <si>
    <t>NE Inner Loop</t>
  </si>
  <si>
    <t>Cross IH 35 onto Lakeway Dr</t>
  </si>
  <si>
    <r>
      <t>FM 438 N</t>
    </r>
    <r>
      <rPr>
        <b/>
        <sz val="11"/>
        <color indexed="8"/>
        <rFont val="Calibri"/>
        <family val="2"/>
      </rPr>
      <t xml:space="preserve"> (Services)</t>
    </r>
  </si>
  <si>
    <r>
      <t xml:space="preserve">S Main St </t>
    </r>
    <r>
      <rPr>
        <b/>
        <sz val="11"/>
        <color indexed="8"/>
        <rFont val="Calibri"/>
        <family val="2"/>
      </rPr>
      <t xml:space="preserve"> (Services at next stop light)</t>
    </r>
  </si>
  <si>
    <r>
      <t xml:space="preserve">IH 35 Frontage Rd </t>
    </r>
    <r>
      <rPr>
        <b/>
        <sz val="11"/>
        <color indexed="8"/>
        <rFont val="Calibri"/>
        <family val="2"/>
      </rPr>
      <t>(Services)</t>
    </r>
  </si>
  <si>
    <r>
      <t xml:space="preserve">Town Center Blvd </t>
    </r>
    <r>
      <rPr>
        <b/>
        <sz val="11"/>
        <color indexed="8"/>
        <rFont val="Calibri"/>
        <family val="2"/>
      </rPr>
      <t>(Services)</t>
    </r>
  </si>
  <si>
    <r>
      <t>US-77 S</t>
    </r>
    <r>
      <rPr>
        <b/>
        <sz val="11"/>
        <color indexed="8"/>
        <rFont val="Calibri"/>
        <family val="2"/>
      </rPr>
      <t xml:space="preserve"> (Services)</t>
    </r>
  </si>
  <si>
    <r>
      <t xml:space="preserve">North Ave </t>
    </r>
    <r>
      <rPr>
        <b/>
        <sz val="11"/>
        <color indexed="8"/>
        <rFont val="Calibri"/>
        <family val="2"/>
      </rPr>
      <t>(Services)</t>
    </r>
  </si>
  <si>
    <r>
      <t>Cross TX 95 onto County Road 365</t>
    </r>
    <r>
      <rPr>
        <b/>
        <sz val="11"/>
        <color indexed="8"/>
        <rFont val="Calibri"/>
        <family val="2"/>
      </rPr>
      <t xml:space="preserve"> (Services)</t>
    </r>
  </si>
  <si>
    <t>Organizer: Peter Nagel 512-775-9014</t>
  </si>
  <si>
    <r>
      <t xml:space="preserve">FM 971 W </t>
    </r>
    <r>
      <rPr>
        <b/>
        <sz val="11"/>
        <color indexed="8"/>
        <rFont val="Calibri"/>
        <family val="2"/>
      </rPr>
      <t>(Services)</t>
    </r>
  </si>
  <si>
    <t>N Main St (@SS)</t>
  </si>
  <si>
    <t>County Road 424</t>
  </si>
  <si>
    <t>Back the way you came on Quinn St</t>
  </si>
  <si>
    <t xml:space="preserve">Stay on County Road 327 (@ T) </t>
  </si>
  <si>
    <t>Gibson St (@SS cross 3rd St)</t>
  </si>
  <si>
    <t>Control 2 - Cefco 107 N 5th St ROSEBUD                                           68.7 miles completed - Open 10:16 - 14:24</t>
  </si>
  <si>
    <r>
      <t xml:space="preserve">County Road 450  </t>
    </r>
    <r>
      <rPr>
        <b/>
        <sz val="11"/>
        <color indexed="8"/>
        <rFont val="Calibri"/>
        <family val="2"/>
      </rPr>
      <t>(unmarked dirt/gravel road)</t>
    </r>
  </si>
  <si>
    <r>
      <t xml:space="preserve">road becomes Old McGregor Crawford Rd </t>
    </r>
    <r>
      <rPr>
        <b/>
        <sz val="11"/>
        <color indexed="8"/>
        <rFont val="Calibri"/>
        <family val="2"/>
      </rPr>
      <t>(gravel at mi 129)</t>
    </r>
  </si>
  <si>
    <t>Old Hwy 29 (first right after crossing the river)</t>
  </si>
  <si>
    <t>Merge onto Old Caufield Ranch Rd (at SS)</t>
  </si>
  <si>
    <t>NW</t>
  </si>
  <si>
    <t>NE</t>
  </si>
  <si>
    <t>E</t>
  </si>
  <si>
    <t>N</t>
  </si>
  <si>
    <t>Crystal Knoll Blvd</t>
  </si>
  <si>
    <t>Stay on County Road 327 (T intersection)</t>
  </si>
  <si>
    <t>SE</t>
  </si>
  <si>
    <t>SW</t>
  </si>
  <si>
    <t>W</t>
  </si>
  <si>
    <t>Hudson Ln (T intersection)</t>
  </si>
  <si>
    <t>W 3rd St/FM 107 (T intersection)</t>
  </si>
  <si>
    <t>Mackey Ranch Rd (T intersection)</t>
  </si>
  <si>
    <t>Foggy Valley Rd (Cross FM 2113)</t>
  </si>
  <si>
    <t>Indian Trail (at SS)</t>
  </si>
  <si>
    <t>return the way you came on W 5th St</t>
  </si>
  <si>
    <t>Farmview Pkwy (T intersection)</t>
  </si>
  <si>
    <t>Buckhorn Cemetery Rd/Cowan Rd (T intersection)</t>
  </si>
  <si>
    <t>S Pea Ridge Rd (T intersection)</t>
  </si>
  <si>
    <t>Charter Oak Dr (T intersection)</t>
  </si>
  <si>
    <t>Elm Grove Rd (T intersection)</t>
  </si>
  <si>
    <t>Elmer King Rd (T intersection)</t>
  </si>
  <si>
    <t>E Amity Rd (T intersection)</t>
  </si>
  <si>
    <t>FM 2268 W (at SS) (T intersection)</t>
  </si>
  <si>
    <t>Hackberry Rd (T intersection)</t>
  </si>
  <si>
    <t>County Road 143 (T intersection)</t>
  </si>
  <si>
    <t>Sequoia Trail E (T intersection)</t>
  </si>
  <si>
    <t>Out of the parking onto Northwest Blvd</t>
  </si>
  <si>
    <t>Out of the parking lot onto Northwest Blvd</t>
  </si>
  <si>
    <t>County Road 405 (T intersection)</t>
  </si>
  <si>
    <t>Turner Rd (T intersection)</t>
  </si>
  <si>
    <t>FM 1331 (T intersection)</t>
  </si>
  <si>
    <t>County Road 124 (T intersection)</t>
  </si>
  <si>
    <t>County Road 120 (T intersection)</t>
  </si>
  <si>
    <t>S Whitehall Rd (unmarked)</t>
  </si>
  <si>
    <r>
      <t xml:space="preserve">FM 1671 E </t>
    </r>
    <r>
      <rPr>
        <b/>
        <i/>
        <sz val="11"/>
        <rFont val="Calibri"/>
        <family val="2"/>
      </rPr>
      <t>(CAUTION!  Watch for cracks in road!!!)</t>
    </r>
  </si>
  <si>
    <t>County Road 339</t>
  </si>
  <si>
    <t>Siler Rd</t>
  </si>
  <si>
    <t>Moody Leon Rd (slight left)</t>
  </si>
  <si>
    <t>TX-317 S</t>
  </si>
  <si>
    <t>Bean Rd</t>
  </si>
  <si>
    <t>Stay on FM 2115 S</t>
  </si>
  <si>
    <t>FM 2115 S</t>
  </si>
  <si>
    <t>Informational Control 6 - Shell Rd at TX 195 GEORGETOWN        217.9 miles completed - See card for question</t>
  </si>
  <si>
    <t>607k Brevet - CDB 600</t>
  </si>
  <si>
    <t>December 2, 2017; 07:00</t>
  </si>
  <si>
    <r>
      <t xml:space="preserve">IH 35 </t>
    </r>
    <r>
      <rPr>
        <b/>
        <sz val="11"/>
        <color indexed="8"/>
        <rFont val="Calibri"/>
        <family val="2"/>
      </rPr>
      <t>(Services)</t>
    </r>
  </si>
  <si>
    <t>N Waco Rd (after high school)</t>
  </si>
  <si>
    <t>road becomes Old U.S. 81</t>
  </si>
  <si>
    <t>road becomes Old Troy Rd/Old U.S. 81</t>
  </si>
  <si>
    <t>W 4th St</t>
  </si>
  <si>
    <t>Information Control 4 - CR 339 at Siler Rd                                   153.1 miles completed - See card for question</t>
  </si>
  <si>
    <t>Informational Control 8 - Kwik Pantry 201 S Commerce St GRANGER        243.2 miles completed - See card for question</t>
  </si>
  <si>
    <t>Control 9 - Cefco-Exxon 201 US-79 THORNDALE                            263.9 miles completed - Open 19:58 - 11:20</t>
  </si>
  <si>
    <t>Control 12 - Candlewood Suites 451 N IH-35, GEORGETOWN                              377.3 miles completed - Open: 02:03 - 23:37</t>
  </si>
  <si>
    <t>Control 3 - Crawford Food Store 6756 N Lone Star Pkwy                                                      131.5 miles completed - Open 13:15 - 21:08</t>
  </si>
  <si>
    <t>Control 5 - 7-Eleven 2701 S IH 35 BELTON                                                    182.3 miles completed - Open 15:47 - 02:32</t>
  </si>
  <si>
    <t>Control 7 - Candlewood Suites 451 N IH-35, GEORGETOWN                              223.9 miles completed - Open: 17:53 - 07:00</t>
  </si>
  <si>
    <t>Control 10 - Dime Box  Grocery 8122 FM 141 DIME BOX                   302.8 miles completed - Open 22:02 - 15:28</t>
  </si>
  <si>
    <t>Control 11 - Thrall Food Store 109 US-79, THRALL                              342.0 miles completed - Open: 00:08 - 19:40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</si>
</sst>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5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NumberFormat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zoomScalePageLayoutView="0" workbookViewId="0" topLeftCell="A1">
      <selection activeCell="H231" sqref="H231"/>
    </sheetView>
  </sheetViews>
  <sheetFormatPr defaultColWidth="9.140625" defaultRowHeight="12.75"/>
  <cols>
    <col min="1" max="2" width="8.57421875" style="1" customWidth="1"/>
    <col min="3" max="3" width="3.7109375" style="1" customWidth="1"/>
    <col min="4" max="4" width="55.421875" style="1" customWidth="1"/>
    <col min="5" max="5" width="9.140625" style="36" customWidth="1"/>
  </cols>
  <sheetData>
    <row r="1" spans="1:5" ht="15">
      <c r="A1" s="5"/>
      <c r="B1" s="6"/>
      <c r="C1" s="6"/>
      <c r="D1" s="11" t="s">
        <v>2</v>
      </c>
      <c r="E1" s="33"/>
    </row>
    <row r="2" spans="1:5" ht="15">
      <c r="A2" s="7"/>
      <c r="D2" s="12" t="s">
        <v>209</v>
      </c>
      <c r="E2" s="34"/>
    </row>
    <row r="3" spans="1:5" ht="15">
      <c r="A3" s="7"/>
      <c r="D3" s="12" t="s">
        <v>210</v>
      </c>
      <c r="E3" s="34"/>
    </row>
    <row r="4" spans="1:5" ht="15.75" thickBot="1">
      <c r="A4" s="32"/>
      <c r="B4" s="8"/>
      <c r="C4" s="8"/>
      <c r="D4" s="31" t="s">
        <v>154</v>
      </c>
      <c r="E4" s="35"/>
    </row>
    <row r="5" spans="4:5" ht="15">
      <c r="D5" s="24"/>
      <c r="E5" s="3"/>
    </row>
    <row r="6" ht="15">
      <c r="D6" s="25" t="s">
        <v>41</v>
      </c>
    </row>
    <row r="7" spans="1:5" ht="15">
      <c r="A7" s="2">
        <v>0</v>
      </c>
      <c r="B7" s="2">
        <v>0</v>
      </c>
      <c r="C7" s="15" t="s">
        <v>0</v>
      </c>
      <c r="D7" s="4" t="s">
        <v>192</v>
      </c>
      <c r="E7" s="36" t="s">
        <v>166</v>
      </c>
    </row>
    <row r="8" spans="1:5" ht="15">
      <c r="A8" s="18">
        <v>0.6</v>
      </c>
      <c r="B8" s="18">
        <f>B7+A8</f>
        <v>0.6</v>
      </c>
      <c r="C8" s="17" t="s">
        <v>1</v>
      </c>
      <c r="D8" s="16" t="s">
        <v>19</v>
      </c>
      <c r="E8" s="36" t="s">
        <v>167</v>
      </c>
    </row>
    <row r="9" spans="1:5" ht="15">
      <c r="A9" s="18">
        <v>0.2</v>
      </c>
      <c r="B9" s="18">
        <f aca="true" t="shared" si="0" ref="B9:B41">B8+A9</f>
        <v>0.8</v>
      </c>
      <c r="C9" s="17" t="s">
        <v>1</v>
      </c>
      <c r="D9" s="16" t="s">
        <v>20</v>
      </c>
      <c r="E9" s="36" t="s">
        <v>168</v>
      </c>
    </row>
    <row r="10" spans="1:5" ht="15">
      <c r="A10" s="18">
        <v>0.7</v>
      </c>
      <c r="B10" s="18">
        <f t="shared" si="0"/>
        <v>1.5</v>
      </c>
      <c r="C10" s="17" t="s">
        <v>1</v>
      </c>
      <c r="D10" s="16" t="s">
        <v>20</v>
      </c>
      <c r="E10" s="36" t="s">
        <v>168</v>
      </c>
    </row>
    <row r="11" spans="1:5" ht="15">
      <c r="A11" s="18">
        <v>0.1</v>
      </c>
      <c r="B11" s="18">
        <f t="shared" si="0"/>
        <v>1.6</v>
      </c>
      <c r="C11" s="15" t="s">
        <v>0</v>
      </c>
      <c r="D11" s="16" t="s">
        <v>21</v>
      </c>
      <c r="E11" s="36" t="s">
        <v>169</v>
      </c>
    </row>
    <row r="12" spans="1:5" ht="15">
      <c r="A12" s="18">
        <v>0.5</v>
      </c>
      <c r="B12" s="18">
        <f t="shared" si="0"/>
        <v>2.1</v>
      </c>
      <c r="C12" s="17" t="s">
        <v>1</v>
      </c>
      <c r="D12" s="16" t="s">
        <v>22</v>
      </c>
      <c r="E12" s="36" t="s">
        <v>167</v>
      </c>
    </row>
    <row r="13" spans="1:4" ht="15">
      <c r="A13" s="18">
        <v>0.4</v>
      </c>
      <c r="B13" s="18">
        <f t="shared" si="0"/>
        <v>2.5</v>
      </c>
      <c r="C13" s="17" t="s">
        <v>3</v>
      </c>
      <c r="D13" s="16" t="s">
        <v>23</v>
      </c>
    </row>
    <row r="14" spans="1:5" ht="15">
      <c r="A14" s="18">
        <v>0.5</v>
      </c>
      <c r="B14" s="18">
        <f>B13+A14</f>
        <v>3</v>
      </c>
      <c r="C14" s="15" t="s">
        <v>0</v>
      </c>
      <c r="D14" s="16" t="s">
        <v>24</v>
      </c>
      <c r="E14" s="36" t="s">
        <v>168</v>
      </c>
    </row>
    <row r="15" spans="1:5" ht="15">
      <c r="A15" s="18">
        <v>0.2</v>
      </c>
      <c r="B15" s="18">
        <f t="shared" si="0"/>
        <v>3.2</v>
      </c>
      <c r="C15" s="15" t="s">
        <v>0</v>
      </c>
      <c r="D15" s="16" t="s">
        <v>170</v>
      </c>
      <c r="E15" s="36" t="s">
        <v>169</v>
      </c>
    </row>
    <row r="16" spans="1:5" ht="15">
      <c r="A16" s="18">
        <v>0.2</v>
      </c>
      <c r="B16" s="18">
        <f t="shared" si="0"/>
        <v>3.4000000000000004</v>
      </c>
      <c r="C16" s="15" t="s">
        <v>0</v>
      </c>
      <c r="D16" s="16" t="s">
        <v>16</v>
      </c>
      <c r="E16" s="36" t="s">
        <v>168</v>
      </c>
    </row>
    <row r="17" spans="1:5" ht="15">
      <c r="A17" s="18">
        <v>3.4</v>
      </c>
      <c r="B17" s="18">
        <f t="shared" si="0"/>
        <v>6.800000000000001</v>
      </c>
      <c r="C17" s="17" t="s">
        <v>1</v>
      </c>
      <c r="D17" s="16" t="s">
        <v>17</v>
      </c>
      <c r="E17" s="36" t="s">
        <v>3</v>
      </c>
    </row>
    <row r="18" spans="1:5" ht="15">
      <c r="A18" s="18">
        <v>0.1</v>
      </c>
      <c r="B18" s="18">
        <f t="shared" si="0"/>
        <v>6.9</v>
      </c>
      <c r="C18" s="15" t="s">
        <v>0</v>
      </c>
      <c r="D18" s="16" t="s">
        <v>25</v>
      </c>
      <c r="E18" s="36" t="s">
        <v>168</v>
      </c>
    </row>
    <row r="19" spans="1:5" ht="15">
      <c r="A19" s="18">
        <v>1.5</v>
      </c>
      <c r="B19" s="18">
        <f t="shared" si="0"/>
        <v>8.4</v>
      </c>
      <c r="C19" s="15" t="s">
        <v>0</v>
      </c>
      <c r="D19" s="16" t="s">
        <v>26</v>
      </c>
      <c r="E19" s="36" t="s">
        <v>167</v>
      </c>
    </row>
    <row r="20" spans="1:5" ht="15">
      <c r="A20" s="18">
        <v>0.8</v>
      </c>
      <c r="B20" s="18">
        <f t="shared" si="0"/>
        <v>9.200000000000001</v>
      </c>
      <c r="C20" s="17" t="s">
        <v>1</v>
      </c>
      <c r="D20" s="16" t="s">
        <v>27</v>
      </c>
      <c r="E20" s="36" t="s">
        <v>168</v>
      </c>
    </row>
    <row r="21" spans="1:5" ht="15">
      <c r="A21" s="18">
        <v>1.4</v>
      </c>
      <c r="B21" s="18">
        <f t="shared" si="0"/>
        <v>10.600000000000001</v>
      </c>
      <c r="C21" s="15" t="s">
        <v>0</v>
      </c>
      <c r="D21" s="16" t="s">
        <v>28</v>
      </c>
      <c r="E21" s="36" t="s">
        <v>168</v>
      </c>
    </row>
    <row r="22" spans="1:5" ht="15">
      <c r="A22" s="18">
        <v>1.4</v>
      </c>
      <c r="B22" s="18">
        <f t="shared" si="0"/>
        <v>12.000000000000002</v>
      </c>
      <c r="C22" s="15" t="s">
        <v>0</v>
      </c>
      <c r="D22" s="16" t="s">
        <v>29</v>
      </c>
      <c r="E22" s="36" t="s">
        <v>168</v>
      </c>
    </row>
    <row r="23" spans="1:5" ht="15">
      <c r="A23" s="18">
        <v>4</v>
      </c>
      <c r="B23" s="18">
        <f t="shared" si="0"/>
        <v>16</v>
      </c>
      <c r="C23" s="15" t="s">
        <v>0</v>
      </c>
      <c r="D23" s="16" t="s">
        <v>171</v>
      </c>
      <c r="E23" s="36" t="s">
        <v>169</v>
      </c>
    </row>
    <row r="24" spans="1:5" ht="15">
      <c r="A24" s="18">
        <v>0.3</v>
      </c>
      <c r="B24" s="18">
        <f t="shared" si="0"/>
        <v>16.3</v>
      </c>
      <c r="C24" s="20" t="s">
        <v>1</v>
      </c>
      <c r="D24" s="16" t="s">
        <v>30</v>
      </c>
      <c r="E24" s="36" t="s">
        <v>168</v>
      </c>
    </row>
    <row r="25" spans="1:5" ht="15">
      <c r="A25" s="18">
        <v>1.7</v>
      </c>
      <c r="B25" s="18">
        <f t="shared" si="0"/>
        <v>18</v>
      </c>
      <c r="C25" s="15" t="s">
        <v>0</v>
      </c>
      <c r="D25" s="16" t="s">
        <v>31</v>
      </c>
      <c r="E25" s="36" t="s">
        <v>169</v>
      </c>
    </row>
    <row r="26" spans="1:5" ht="15">
      <c r="A26" s="18">
        <v>1.8</v>
      </c>
      <c r="B26" s="18">
        <f t="shared" si="0"/>
        <v>19.8</v>
      </c>
      <c r="C26" s="20" t="s">
        <v>1</v>
      </c>
      <c r="D26" s="16" t="s">
        <v>32</v>
      </c>
      <c r="E26" s="36" t="s">
        <v>167</v>
      </c>
    </row>
    <row r="27" spans="1:5" ht="15">
      <c r="A27" s="18">
        <v>1</v>
      </c>
      <c r="B27" s="18">
        <f t="shared" si="0"/>
        <v>20.8</v>
      </c>
      <c r="C27" s="20" t="s">
        <v>1</v>
      </c>
      <c r="D27" s="16" t="s">
        <v>33</v>
      </c>
      <c r="E27" s="36" t="s">
        <v>172</v>
      </c>
    </row>
    <row r="28" spans="1:5" ht="15">
      <c r="A28" s="18">
        <v>0</v>
      </c>
      <c r="B28" s="18">
        <f t="shared" si="0"/>
        <v>20.8</v>
      </c>
      <c r="C28" s="15" t="s">
        <v>0</v>
      </c>
      <c r="D28" s="16" t="s">
        <v>34</v>
      </c>
      <c r="E28" s="36" t="s">
        <v>167</v>
      </c>
    </row>
    <row r="29" spans="1:5" ht="15">
      <c r="A29" s="18">
        <v>2.7</v>
      </c>
      <c r="B29" s="18">
        <f t="shared" si="0"/>
        <v>23.5</v>
      </c>
      <c r="C29" s="20" t="s">
        <v>1</v>
      </c>
      <c r="D29" s="16" t="s">
        <v>35</v>
      </c>
      <c r="E29" s="36" t="s">
        <v>168</v>
      </c>
    </row>
    <row r="30" spans="1:5" ht="15">
      <c r="A30" s="18">
        <v>0.6</v>
      </c>
      <c r="B30" s="18">
        <f t="shared" si="0"/>
        <v>24.1</v>
      </c>
      <c r="C30" s="20" t="s">
        <v>1</v>
      </c>
      <c r="D30" s="16" t="s">
        <v>36</v>
      </c>
      <c r="E30" s="36" t="s">
        <v>168</v>
      </c>
    </row>
    <row r="31" spans="1:4" ht="15">
      <c r="A31" s="18">
        <v>1.3</v>
      </c>
      <c r="B31" s="18">
        <f t="shared" si="0"/>
        <v>25.400000000000002</v>
      </c>
      <c r="C31" s="20" t="s">
        <v>4</v>
      </c>
      <c r="D31" s="16" t="s">
        <v>46</v>
      </c>
    </row>
    <row r="32" spans="1:5" ht="15">
      <c r="A32" s="18">
        <v>6.1</v>
      </c>
      <c r="B32" s="18">
        <f t="shared" si="0"/>
        <v>31.5</v>
      </c>
      <c r="C32" s="15" t="s">
        <v>0</v>
      </c>
      <c r="D32" s="16" t="s">
        <v>37</v>
      </c>
      <c r="E32" s="36" t="s">
        <v>169</v>
      </c>
    </row>
    <row r="33" spans="1:5" ht="15">
      <c r="A33" s="18">
        <v>2.7</v>
      </c>
      <c r="B33" s="18">
        <f t="shared" si="0"/>
        <v>34.2</v>
      </c>
      <c r="C33" s="20" t="s">
        <v>1</v>
      </c>
      <c r="D33" s="16" t="s">
        <v>38</v>
      </c>
      <c r="E33" s="36" t="s">
        <v>168</v>
      </c>
    </row>
    <row r="34" spans="1:5" ht="15">
      <c r="A34" s="18">
        <v>1.7</v>
      </c>
      <c r="B34" s="18">
        <f t="shared" si="0"/>
        <v>35.900000000000006</v>
      </c>
      <c r="C34" s="20" t="s">
        <v>1</v>
      </c>
      <c r="D34" s="16" t="s">
        <v>39</v>
      </c>
      <c r="E34" s="36" t="s">
        <v>172</v>
      </c>
    </row>
    <row r="35" spans="1:5" ht="15">
      <c r="A35" s="18">
        <v>3</v>
      </c>
      <c r="B35" s="18">
        <f t="shared" si="0"/>
        <v>38.900000000000006</v>
      </c>
      <c r="C35" s="15" t="s">
        <v>0</v>
      </c>
      <c r="D35" s="16" t="s">
        <v>40</v>
      </c>
      <c r="E35" s="36" t="s">
        <v>166</v>
      </c>
    </row>
    <row r="36" spans="1:4" ht="15">
      <c r="A36" s="18">
        <v>6.7</v>
      </c>
      <c r="B36" s="18">
        <f t="shared" si="0"/>
        <v>45.60000000000001</v>
      </c>
      <c r="C36" s="20" t="s">
        <v>4</v>
      </c>
      <c r="D36" s="16" t="s">
        <v>47</v>
      </c>
    </row>
    <row r="37" spans="1:5" ht="15">
      <c r="A37" s="18">
        <v>6.1</v>
      </c>
      <c r="B37" s="18">
        <f t="shared" si="0"/>
        <v>51.70000000000001</v>
      </c>
      <c r="C37" s="20" t="s">
        <v>1</v>
      </c>
      <c r="D37" s="16" t="s">
        <v>42</v>
      </c>
      <c r="E37" s="36" t="s">
        <v>168</v>
      </c>
    </row>
    <row r="38" spans="1:5" ht="15">
      <c r="A38" s="18">
        <v>5.1</v>
      </c>
      <c r="B38" s="18">
        <f t="shared" si="0"/>
        <v>56.80000000000001</v>
      </c>
      <c r="C38" s="15" t="s">
        <v>0</v>
      </c>
      <c r="D38" s="16" t="s">
        <v>43</v>
      </c>
      <c r="E38" s="36" t="s">
        <v>169</v>
      </c>
    </row>
    <row r="39" spans="1:5" ht="15">
      <c r="A39" s="18">
        <v>0.8</v>
      </c>
      <c r="B39" s="18">
        <f t="shared" si="0"/>
        <v>57.60000000000001</v>
      </c>
      <c r="C39" s="20" t="s">
        <v>1</v>
      </c>
      <c r="D39" s="16" t="s">
        <v>200</v>
      </c>
      <c r="E39" s="36" t="s">
        <v>168</v>
      </c>
    </row>
    <row r="40" spans="1:5" ht="15">
      <c r="A40" s="18">
        <v>7.1</v>
      </c>
      <c r="B40" s="18">
        <f t="shared" si="0"/>
        <v>64.7</v>
      </c>
      <c r="C40" s="15" t="s">
        <v>0</v>
      </c>
      <c r="D40" s="16" t="s">
        <v>44</v>
      </c>
      <c r="E40" s="36" t="s">
        <v>166</v>
      </c>
    </row>
    <row r="41" spans="1:4" ht="15">
      <c r="A41" s="18">
        <v>3.7</v>
      </c>
      <c r="B41" s="18">
        <f t="shared" si="0"/>
        <v>68.4</v>
      </c>
      <c r="C41" s="20" t="s">
        <v>3</v>
      </c>
      <c r="D41" s="16" t="s">
        <v>45</v>
      </c>
    </row>
    <row r="42" spans="1:3" ht="15.75" thickBot="1">
      <c r="A42" s="2"/>
      <c r="B42" s="2"/>
      <c r="C42" s="3"/>
    </row>
    <row r="43" spans="1:5" ht="30.75" thickBot="1">
      <c r="A43" s="9">
        <v>0.3</v>
      </c>
      <c r="B43" s="19">
        <f>B41+A43</f>
        <v>68.7</v>
      </c>
      <c r="C43" s="30" t="s">
        <v>1</v>
      </c>
      <c r="D43" s="28" t="s">
        <v>161</v>
      </c>
      <c r="E43" s="37"/>
    </row>
    <row r="44" spans="1:3" ht="15">
      <c r="A44" s="2"/>
      <c r="B44" s="2"/>
      <c r="C44" s="3"/>
    </row>
    <row r="45" spans="1:5" s="13" customFormat="1" ht="15">
      <c r="A45" s="2">
        <v>0</v>
      </c>
      <c r="B45" s="18">
        <f>B43+A45</f>
        <v>68.7</v>
      </c>
      <c r="C45" s="3" t="s">
        <v>1</v>
      </c>
      <c r="D45" s="14" t="s">
        <v>48</v>
      </c>
      <c r="E45" s="38" t="s">
        <v>173</v>
      </c>
    </row>
    <row r="46" spans="1:5" s="13" customFormat="1" ht="15">
      <c r="A46" s="2">
        <v>0.3</v>
      </c>
      <c r="B46" s="26">
        <f aca="true" t="shared" si="1" ref="B46:B79">B45+A46</f>
        <v>69</v>
      </c>
      <c r="C46" s="3" t="s">
        <v>3</v>
      </c>
      <c r="D46" s="14" t="s">
        <v>49</v>
      </c>
      <c r="E46" s="38"/>
    </row>
    <row r="47" spans="1:5" s="13" customFormat="1" ht="15">
      <c r="A47" s="2">
        <v>2.5</v>
      </c>
      <c r="B47" s="26">
        <f t="shared" si="1"/>
        <v>71.5</v>
      </c>
      <c r="C47" s="20" t="s">
        <v>1</v>
      </c>
      <c r="D47" s="14" t="s">
        <v>44</v>
      </c>
      <c r="E47" s="38" t="s">
        <v>166</v>
      </c>
    </row>
    <row r="48" spans="1:5" s="13" customFormat="1" ht="15">
      <c r="A48" s="2">
        <v>1</v>
      </c>
      <c r="B48" s="26">
        <f t="shared" si="1"/>
        <v>72.5</v>
      </c>
      <c r="C48" s="15" t="s">
        <v>0</v>
      </c>
      <c r="D48" s="14" t="s">
        <v>50</v>
      </c>
      <c r="E48" s="38" t="s">
        <v>166</v>
      </c>
    </row>
    <row r="49" spans="1:5" s="13" customFormat="1" ht="15">
      <c r="A49" s="2">
        <v>6.9</v>
      </c>
      <c r="B49" s="26">
        <f t="shared" si="1"/>
        <v>79.4</v>
      </c>
      <c r="C49" s="3" t="s">
        <v>1</v>
      </c>
      <c r="D49" s="14" t="s">
        <v>51</v>
      </c>
      <c r="E49" s="38" t="s">
        <v>169</v>
      </c>
    </row>
    <row r="50" spans="1:5" s="13" customFormat="1" ht="15">
      <c r="A50" s="2">
        <v>0.3</v>
      </c>
      <c r="B50" s="26">
        <f t="shared" si="1"/>
        <v>79.7</v>
      </c>
      <c r="C50" s="15" t="s">
        <v>0</v>
      </c>
      <c r="D50" s="14" t="s">
        <v>52</v>
      </c>
      <c r="E50" s="38" t="s">
        <v>174</v>
      </c>
    </row>
    <row r="51" spans="1:5" s="13" customFormat="1" ht="15">
      <c r="A51" s="2">
        <v>4.4</v>
      </c>
      <c r="B51" s="26">
        <f t="shared" si="1"/>
        <v>84.10000000000001</v>
      </c>
      <c r="C51" s="20" t="s">
        <v>1</v>
      </c>
      <c r="D51" s="14" t="s">
        <v>53</v>
      </c>
      <c r="E51" s="38" t="s">
        <v>174</v>
      </c>
    </row>
    <row r="52" spans="1:5" s="13" customFormat="1" ht="15">
      <c r="A52" s="2">
        <v>1.9</v>
      </c>
      <c r="B52" s="26">
        <f t="shared" si="1"/>
        <v>86.00000000000001</v>
      </c>
      <c r="C52" s="20" t="s">
        <v>1</v>
      </c>
      <c r="D52" s="14" t="s">
        <v>54</v>
      </c>
      <c r="E52" s="38" t="s">
        <v>169</v>
      </c>
    </row>
    <row r="53" spans="1:5" s="13" customFormat="1" ht="15">
      <c r="A53" s="2">
        <v>2.2</v>
      </c>
      <c r="B53" s="26">
        <f t="shared" si="1"/>
        <v>88.20000000000002</v>
      </c>
      <c r="C53" s="15" t="s">
        <v>0</v>
      </c>
      <c r="D53" s="14" t="s">
        <v>55</v>
      </c>
      <c r="E53" s="38" t="s">
        <v>174</v>
      </c>
    </row>
    <row r="54" spans="1:5" s="13" customFormat="1" ht="15">
      <c r="A54" s="2">
        <v>0.1</v>
      </c>
      <c r="B54" s="26">
        <f t="shared" si="1"/>
        <v>88.30000000000001</v>
      </c>
      <c r="C54" s="20" t="s">
        <v>1</v>
      </c>
      <c r="D54" s="1" t="s">
        <v>147</v>
      </c>
      <c r="E54" s="38" t="s">
        <v>169</v>
      </c>
    </row>
    <row r="55" spans="1:5" s="13" customFormat="1" ht="15">
      <c r="A55" s="2">
        <v>4</v>
      </c>
      <c r="B55" s="26">
        <f t="shared" si="1"/>
        <v>92.30000000000001</v>
      </c>
      <c r="C55" s="15" t="s">
        <v>0</v>
      </c>
      <c r="D55" s="14" t="s">
        <v>56</v>
      </c>
      <c r="E55" s="38" t="s">
        <v>166</v>
      </c>
    </row>
    <row r="56" spans="1:5" s="13" customFormat="1" ht="15">
      <c r="A56" s="2">
        <v>6.5</v>
      </c>
      <c r="B56" s="26">
        <f t="shared" si="1"/>
        <v>98.80000000000001</v>
      </c>
      <c r="C56" s="20" t="s">
        <v>4</v>
      </c>
      <c r="D56" s="1" t="s">
        <v>211</v>
      </c>
      <c r="E56" s="38"/>
    </row>
    <row r="57" spans="1:5" s="13" customFormat="1" ht="15">
      <c r="A57" s="2">
        <v>0.4</v>
      </c>
      <c r="B57" s="26">
        <f t="shared" si="1"/>
        <v>99.20000000000002</v>
      </c>
      <c r="C57" s="20" t="s">
        <v>1</v>
      </c>
      <c r="D57" s="1" t="s">
        <v>212</v>
      </c>
      <c r="E57" s="38" t="s">
        <v>169</v>
      </c>
    </row>
    <row r="58" spans="1:5" s="13" customFormat="1" ht="15">
      <c r="A58" s="2">
        <v>0.6</v>
      </c>
      <c r="B58" s="26">
        <f t="shared" si="1"/>
        <v>99.80000000000001</v>
      </c>
      <c r="C58" s="20" t="s">
        <v>3</v>
      </c>
      <c r="D58" s="1" t="s">
        <v>213</v>
      </c>
      <c r="E58" s="38"/>
    </row>
    <row r="59" spans="1:5" s="13" customFormat="1" ht="15">
      <c r="A59" s="2">
        <v>2.4</v>
      </c>
      <c r="B59" s="26">
        <f t="shared" si="1"/>
        <v>102.20000000000002</v>
      </c>
      <c r="C59" s="20" t="s">
        <v>3</v>
      </c>
      <c r="D59" s="1" t="s">
        <v>214</v>
      </c>
      <c r="E59" s="38"/>
    </row>
    <row r="60" spans="1:5" s="13" customFormat="1" ht="15">
      <c r="A60" s="2">
        <v>2</v>
      </c>
      <c r="B60" s="26">
        <f t="shared" si="1"/>
        <v>104.20000000000002</v>
      </c>
      <c r="C60" s="20" t="s">
        <v>3</v>
      </c>
      <c r="D60" s="14" t="s">
        <v>57</v>
      </c>
      <c r="E60" s="38"/>
    </row>
    <row r="61" spans="1:5" s="13" customFormat="1" ht="15">
      <c r="A61" s="2">
        <v>0.1</v>
      </c>
      <c r="B61" s="26">
        <f t="shared" si="1"/>
        <v>104.30000000000001</v>
      </c>
      <c r="C61" s="15" t="s">
        <v>0</v>
      </c>
      <c r="D61" s="1" t="s">
        <v>162</v>
      </c>
      <c r="E61" s="38" t="s">
        <v>166</v>
      </c>
    </row>
    <row r="62" spans="1:5" s="13" customFormat="1" ht="15">
      <c r="A62" s="2">
        <v>0.6</v>
      </c>
      <c r="B62" s="26">
        <f t="shared" si="1"/>
        <v>104.9</v>
      </c>
      <c r="C62" s="20" t="s">
        <v>3</v>
      </c>
      <c r="D62" s="14" t="s">
        <v>58</v>
      </c>
      <c r="E62" s="38"/>
    </row>
    <row r="63" spans="1:5" s="13" customFormat="1" ht="15">
      <c r="A63" s="2">
        <v>0.2</v>
      </c>
      <c r="B63" s="26">
        <f t="shared" si="1"/>
        <v>105.10000000000001</v>
      </c>
      <c r="C63" s="20" t="s">
        <v>1</v>
      </c>
      <c r="D63" s="14" t="s">
        <v>59</v>
      </c>
      <c r="E63" s="38" t="s">
        <v>167</v>
      </c>
    </row>
    <row r="64" spans="1:5" s="13" customFormat="1" ht="15">
      <c r="A64" s="2">
        <v>0.4</v>
      </c>
      <c r="B64" s="26">
        <f t="shared" si="1"/>
        <v>105.50000000000001</v>
      </c>
      <c r="C64" s="15" t="s">
        <v>0</v>
      </c>
      <c r="D64" s="14" t="s">
        <v>60</v>
      </c>
      <c r="E64" s="38" t="s">
        <v>166</v>
      </c>
    </row>
    <row r="65" spans="1:5" s="13" customFormat="1" ht="15">
      <c r="A65" s="2">
        <v>0.6</v>
      </c>
      <c r="B65" s="26">
        <f t="shared" si="1"/>
        <v>106.10000000000001</v>
      </c>
      <c r="C65" s="20" t="s">
        <v>1</v>
      </c>
      <c r="D65" s="1" t="s">
        <v>175</v>
      </c>
      <c r="E65" s="38" t="s">
        <v>167</v>
      </c>
    </row>
    <row r="66" spans="1:5" s="13" customFormat="1" ht="15">
      <c r="A66" s="2">
        <v>0.6</v>
      </c>
      <c r="B66" s="26">
        <f t="shared" si="1"/>
        <v>106.7</v>
      </c>
      <c r="C66" s="20" t="s">
        <v>1</v>
      </c>
      <c r="D66" s="1" t="s">
        <v>176</v>
      </c>
      <c r="E66" s="38" t="s">
        <v>168</v>
      </c>
    </row>
    <row r="67" spans="1:5" s="13" customFormat="1" ht="15">
      <c r="A67" s="2">
        <v>0.4</v>
      </c>
      <c r="B67" s="26">
        <f t="shared" si="1"/>
        <v>107.10000000000001</v>
      </c>
      <c r="C67" s="15" t="s">
        <v>0</v>
      </c>
      <c r="D67" s="14" t="s">
        <v>61</v>
      </c>
      <c r="E67" s="38" t="s">
        <v>166</v>
      </c>
    </row>
    <row r="68" spans="1:5" s="13" customFormat="1" ht="15">
      <c r="A68" s="2">
        <v>5.8</v>
      </c>
      <c r="B68" s="26">
        <f t="shared" si="1"/>
        <v>112.9</v>
      </c>
      <c r="C68" s="15" t="s">
        <v>0</v>
      </c>
      <c r="D68" s="14" t="s">
        <v>62</v>
      </c>
      <c r="E68" s="38" t="s">
        <v>173</v>
      </c>
    </row>
    <row r="69" spans="1:5" s="13" customFormat="1" ht="15">
      <c r="A69" s="2">
        <v>0.1</v>
      </c>
      <c r="B69" s="26">
        <f t="shared" si="1"/>
        <v>113</v>
      </c>
      <c r="C69" s="20" t="s">
        <v>1</v>
      </c>
      <c r="D69" s="1" t="s">
        <v>177</v>
      </c>
      <c r="E69" s="38" t="s">
        <v>166</v>
      </c>
    </row>
    <row r="70" spans="1:5" s="13" customFormat="1" ht="15">
      <c r="A70" s="2">
        <v>1.3</v>
      </c>
      <c r="B70" s="26">
        <f t="shared" si="1"/>
        <v>114.3</v>
      </c>
      <c r="C70" s="20" t="s">
        <v>3</v>
      </c>
      <c r="D70" s="1" t="s">
        <v>178</v>
      </c>
      <c r="E70" s="38"/>
    </row>
    <row r="71" spans="1:5" s="13" customFormat="1" ht="15">
      <c r="A71" s="2">
        <v>1.8</v>
      </c>
      <c r="B71" s="26">
        <f t="shared" si="1"/>
        <v>116.1</v>
      </c>
      <c r="C71" s="20" t="s">
        <v>1</v>
      </c>
      <c r="D71" s="14" t="s">
        <v>63</v>
      </c>
      <c r="E71" s="38" t="s">
        <v>166</v>
      </c>
    </row>
    <row r="72" spans="1:5" s="13" customFormat="1" ht="15">
      <c r="A72" s="2">
        <v>2.2</v>
      </c>
      <c r="B72" s="26">
        <f t="shared" si="1"/>
        <v>118.3</v>
      </c>
      <c r="C72" s="15" t="s">
        <v>0</v>
      </c>
      <c r="D72" s="14" t="s">
        <v>64</v>
      </c>
      <c r="E72" s="38" t="s">
        <v>174</v>
      </c>
    </row>
    <row r="73" spans="1:5" s="13" customFormat="1" ht="15">
      <c r="A73" s="2">
        <v>1.1</v>
      </c>
      <c r="B73" s="26">
        <f t="shared" si="1"/>
        <v>119.39999999999999</v>
      </c>
      <c r="C73" s="20" t="s">
        <v>1</v>
      </c>
      <c r="D73" s="1" t="s">
        <v>179</v>
      </c>
      <c r="E73" s="38" t="s">
        <v>166</v>
      </c>
    </row>
    <row r="74" spans="1:5" s="13" customFormat="1" ht="15">
      <c r="A74" s="2">
        <v>1.2</v>
      </c>
      <c r="B74" s="26">
        <f t="shared" si="1"/>
        <v>120.6</v>
      </c>
      <c r="C74" s="20" t="s">
        <v>3</v>
      </c>
      <c r="D74" s="1" t="s">
        <v>165</v>
      </c>
      <c r="E74" s="38" t="s">
        <v>166</v>
      </c>
    </row>
    <row r="75" spans="1:5" s="13" customFormat="1" ht="15">
      <c r="A75" s="2">
        <v>2.4</v>
      </c>
      <c r="B75" s="26">
        <f t="shared" si="1"/>
        <v>123</v>
      </c>
      <c r="C75" s="20" t="s">
        <v>1</v>
      </c>
      <c r="D75" s="1" t="s">
        <v>148</v>
      </c>
      <c r="E75" s="38" t="s">
        <v>169</v>
      </c>
    </row>
    <row r="76" spans="1:5" s="13" customFormat="1" ht="15">
      <c r="A76" s="2">
        <v>0.9</v>
      </c>
      <c r="B76" s="26">
        <f t="shared" si="1"/>
        <v>123.9</v>
      </c>
      <c r="C76" s="15" t="s">
        <v>0</v>
      </c>
      <c r="D76" s="14" t="s">
        <v>65</v>
      </c>
      <c r="E76" s="38" t="s">
        <v>166</v>
      </c>
    </row>
    <row r="77" spans="1:5" s="13" customFormat="1" ht="15">
      <c r="A77" s="2">
        <v>0.9</v>
      </c>
      <c r="B77" s="26">
        <f t="shared" si="1"/>
        <v>124.80000000000001</v>
      </c>
      <c r="C77" s="20" t="s">
        <v>3</v>
      </c>
      <c r="D77" s="1" t="s">
        <v>163</v>
      </c>
      <c r="E77" s="38"/>
    </row>
    <row r="78" spans="1:5" s="13" customFormat="1" ht="15">
      <c r="A78" s="2">
        <v>6.3</v>
      </c>
      <c r="B78" s="26">
        <f t="shared" si="1"/>
        <v>131.10000000000002</v>
      </c>
      <c r="C78" s="20" t="s">
        <v>3</v>
      </c>
      <c r="D78" s="14" t="s">
        <v>66</v>
      </c>
      <c r="E78" s="38"/>
    </row>
    <row r="79" spans="1:5" s="13" customFormat="1" ht="15">
      <c r="A79" s="2">
        <v>0.3</v>
      </c>
      <c r="B79" s="26">
        <f t="shared" si="1"/>
        <v>131.40000000000003</v>
      </c>
      <c r="C79" s="20" t="s">
        <v>1</v>
      </c>
      <c r="D79" s="1" t="s">
        <v>215</v>
      </c>
      <c r="E79" s="38" t="s">
        <v>168</v>
      </c>
    </row>
    <row r="80" spans="1:3" ht="15.75" thickBot="1">
      <c r="A80" s="2"/>
      <c r="B80" s="2"/>
      <c r="C80" s="3"/>
    </row>
    <row r="81" spans="1:5" ht="30.75" customHeight="1" thickBot="1">
      <c r="A81" s="9">
        <v>0.1</v>
      </c>
      <c r="B81" s="10">
        <f>B79+A81</f>
        <v>131.50000000000003</v>
      </c>
      <c r="C81" s="21" t="s">
        <v>0</v>
      </c>
      <c r="D81" s="28" t="s">
        <v>220</v>
      </c>
      <c r="E81" s="37"/>
    </row>
    <row r="82" spans="1:3" ht="15">
      <c r="A82" s="2"/>
      <c r="B82" s="2"/>
      <c r="C82" s="3"/>
    </row>
    <row r="83" spans="1:5" ht="15">
      <c r="A83" s="2">
        <v>0</v>
      </c>
      <c r="B83" s="2">
        <f>B81+A83</f>
        <v>131.50000000000003</v>
      </c>
      <c r="C83" s="15" t="s">
        <v>0</v>
      </c>
      <c r="D83" s="1" t="s">
        <v>180</v>
      </c>
      <c r="E83" s="36" t="s">
        <v>174</v>
      </c>
    </row>
    <row r="84" spans="1:5" ht="15">
      <c r="A84" s="2">
        <v>0.1</v>
      </c>
      <c r="B84" s="26">
        <f>B83+A84</f>
        <v>131.60000000000002</v>
      </c>
      <c r="C84" s="15" t="s">
        <v>0</v>
      </c>
      <c r="D84" s="14" t="s">
        <v>67</v>
      </c>
      <c r="E84" s="36" t="s">
        <v>3</v>
      </c>
    </row>
    <row r="85" spans="1:5" ht="15">
      <c r="A85" s="2">
        <v>1.3</v>
      </c>
      <c r="B85" s="18">
        <f aca="true" t="shared" si="2" ref="B85:B91">B84+A85</f>
        <v>132.90000000000003</v>
      </c>
      <c r="C85" s="3" t="s">
        <v>1</v>
      </c>
      <c r="D85" s="14" t="s">
        <v>68</v>
      </c>
      <c r="E85" s="36" t="s">
        <v>173</v>
      </c>
    </row>
    <row r="86" spans="1:5" ht="15">
      <c r="A86" s="2">
        <v>2.5</v>
      </c>
      <c r="B86" s="18">
        <f t="shared" si="2"/>
        <v>135.40000000000003</v>
      </c>
      <c r="C86" s="3" t="s">
        <v>1</v>
      </c>
      <c r="D86" s="14" t="s">
        <v>69</v>
      </c>
      <c r="E86" s="36" t="s">
        <v>173</v>
      </c>
    </row>
    <row r="87" spans="1:5" ht="15">
      <c r="A87" s="2">
        <v>1.5</v>
      </c>
      <c r="B87" s="18">
        <f t="shared" si="2"/>
        <v>136.90000000000003</v>
      </c>
      <c r="C87" s="15" t="s">
        <v>0</v>
      </c>
      <c r="D87" s="1" t="s">
        <v>181</v>
      </c>
      <c r="E87" s="36" t="s">
        <v>3</v>
      </c>
    </row>
    <row r="88" spans="1:5" ht="15">
      <c r="A88" s="2">
        <v>3.7</v>
      </c>
      <c r="B88" s="18">
        <f t="shared" si="2"/>
        <v>140.60000000000002</v>
      </c>
      <c r="C88" s="3" t="s">
        <v>1</v>
      </c>
      <c r="D88" s="1" t="s">
        <v>70</v>
      </c>
      <c r="E88" s="36" t="s">
        <v>173</v>
      </c>
    </row>
    <row r="89" spans="1:4" ht="15">
      <c r="A89" s="2">
        <v>0.6</v>
      </c>
      <c r="B89" s="18">
        <f t="shared" si="2"/>
        <v>141.20000000000002</v>
      </c>
      <c r="C89" s="20" t="s">
        <v>3</v>
      </c>
      <c r="D89" s="14" t="s">
        <v>71</v>
      </c>
    </row>
    <row r="90" spans="1:5" ht="15">
      <c r="A90" s="2">
        <v>4.6</v>
      </c>
      <c r="B90" s="18">
        <f t="shared" si="2"/>
        <v>145.8</v>
      </c>
      <c r="C90" s="15" t="s">
        <v>0</v>
      </c>
      <c r="D90" s="14" t="s">
        <v>72</v>
      </c>
      <c r="E90" s="36" t="s">
        <v>172</v>
      </c>
    </row>
    <row r="91" spans="1:5" ht="15">
      <c r="A91" s="2">
        <v>5.8</v>
      </c>
      <c r="B91" s="18">
        <f t="shared" si="2"/>
        <v>151.60000000000002</v>
      </c>
      <c r="C91" s="3" t="s">
        <v>1</v>
      </c>
      <c r="D91" s="1" t="s">
        <v>201</v>
      </c>
      <c r="E91" s="36" t="s">
        <v>3</v>
      </c>
    </row>
    <row r="92" spans="1:3" ht="15.75" thickBot="1">
      <c r="A92" s="2"/>
      <c r="B92" s="2"/>
      <c r="C92" s="3"/>
    </row>
    <row r="93" spans="1:5" ht="30.75" customHeight="1">
      <c r="A93" s="9">
        <v>1.5</v>
      </c>
      <c r="B93" s="10">
        <f>B91+A93</f>
        <v>153.10000000000002</v>
      </c>
      <c r="C93" s="30" t="s">
        <v>1</v>
      </c>
      <c r="D93" s="28" t="s">
        <v>216</v>
      </c>
      <c r="E93" s="37"/>
    </row>
    <row r="94" spans="1:3" ht="15">
      <c r="A94" s="2"/>
      <c r="B94" s="2"/>
      <c r="C94" s="3"/>
    </row>
    <row r="95" spans="1:5" ht="15">
      <c r="A95" s="2">
        <v>0</v>
      </c>
      <c r="B95" s="26">
        <f>B93+A95</f>
        <v>153.10000000000002</v>
      </c>
      <c r="C95" s="3" t="s">
        <v>1</v>
      </c>
      <c r="D95" s="1" t="s">
        <v>202</v>
      </c>
      <c r="E95" s="42" t="s">
        <v>174</v>
      </c>
    </row>
    <row r="96" spans="1:5" ht="15">
      <c r="A96" s="2">
        <v>0.1</v>
      </c>
      <c r="B96" s="26">
        <f aca="true" t="shared" si="3" ref="B96:B119">B95+A96</f>
        <v>153.20000000000002</v>
      </c>
      <c r="C96" s="15" t="s">
        <v>0</v>
      </c>
      <c r="D96" s="1" t="s">
        <v>203</v>
      </c>
      <c r="E96" s="36" t="s">
        <v>172</v>
      </c>
    </row>
    <row r="97" spans="1:5" ht="15">
      <c r="A97" s="2">
        <v>2</v>
      </c>
      <c r="B97" s="26">
        <f t="shared" si="3"/>
        <v>155.20000000000002</v>
      </c>
      <c r="C97" s="15" t="s">
        <v>0</v>
      </c>
      <c r="D97" s="14" t="s">
        <v>73</v>
      </c>
      <c r="E97" s="36" t="s">
        <v>168</v>
      </c>
    </row>
    <row r="98" spans="1:5" ht="15">
      <c r="A98" s="2">
        <v>0.3</v>
      </c>
      <c r="B98" s="26">
        <f t="shared" si="3"/>
        <v>155.50000000000003</v>
      </c>
      <c r="C98" s="3" t="s">
        <v>1</v>
      </c>
      <c r="D98" s="14" t="s">
        <v>74</v>
      </c>
      <c r="E98" s="36" t="s">
        <v>3</v>
      </c>
    </row>
    <row r="99" spans="1:5" ht="15">
      <c r="A99" s="2">
        <v>1</v>
      </c>
      <c r="B99" s="26">
        <f t="shared" si="3"/>
        <v>156.50000000000003</v>
      </c>
      <c r="C99" s="15" t="s">
        <v>0</v>
      </c>
      <c r="D99" s="1" t="s">
        <v>182</v>
      </c>
      <c r="E99" s="36" t="s">
        <v>172</v>
      </c>
    </row>
    <row r="100" spans="1:5" ht="15">
      <c r="A100" s="2">
        <v>0.3</v>
      </c>
      <c r="B100" s="26">
        <f t="shared" si="3"/>
        <v>156.80000000000004</v>
      </c>
      <c r="C100" s="3" t="s">
        <v>1</v>
      </c>
      <c r="D100" s="14" t="s">
        <v>75</v>
      </c>
      <c r="E100" s="36" t="s">
        <v>172</v>
      </c>
    </row>
    <row r="101" spans="1:5" ht="15">
      <c r="A101" s="2">
        <v>3.5</v>
      </c>
      <c r="B101" s="26">
        <f t="shared" si="3"/>
        <v>160.30000000000004</v>
      </c>
      <c r="C101" s="15" t="s">
        <v>0</v>
      </c>
      <c r="D101" s="14" t="s">
        <v>76</v>
      </c>
      <c r="E101" s="36" t="s">
        <v>172</v>
      </c>
    </row>
    <row r="102" spans="1:5" ht="15">
      <c r="A102" s="2">
        <v>0.4</v>
      </c>
      <c r="B102" s="26">
        <f t="shared" si="3"/>
        <v>160.70000000000005</v>
      </c>
      <c r="C102" s="3" t="s">
        <v>1</v>
      </c>
      <c r="D102" s="14" t="s">
        <v>77</v>
      </c>
      <c r="E102" s="36" t="s">
        <v>3</v>
      </c>
    </row>
    <row r="103" spans="1:5" ht="15">
      <c r="A103" s="2">
        <v>1.2</v>
      </c>
      <c r="B103" s="26">
        <f t="shared" si="3"/>
        <v>161.90000000000003</v>
      </c>
      <c r="C103" s="15" t="s">
        <v>0</v>
      </c>
      <c r="D103" s="1" t="s">
        <v>199</v>
      </c>
      <c r="E103" s="36" t="s">
        <v>168</v>
      </c>
    </row>
    <row r="104" spans="1:5" ht="15">
      <c r="A104" s="2">
        <v>2.8</v>
      </c>
      <c r="B104" s="26">
        <f t="shared" si="3"/>
        <v>164.70000000000005</v>
      </c>
      <c r="C104" s="3" t="s">
        <v>1</v>
      </c>
      <c r="D104" s="1" t="s">
        <v>204</v>
      </c>
      <c r="E104" s="42" t="s">
        <v>3</v>
      </c>
    </row>
    <row r="105" spans="1:5" ht="15">
      <c r="A105" s="2">
        <v>1.1</v>
      </c>
      <c r="B105" s="26">
        <f t="shared" si="3"/>
        <v>165.80000000000004</v>
      </c>
      <c r="C105" s="15" t="s">
        <v>0</v>
      </c>
      <c r="D105" s="14" t="s">
        <v>78</v>
      </c>
      <c r="E105" s="36" t="s">
        <v>168</v>
      </c>
    </row>
    <row r="106" spans="1:5" ht="15">
      <c r="A106" s="2">
        <v>3.3</v>
      </c>
      <c r="B106" s="26">
        <f t="shared" si="3"/>
        <v>169.10000000000005</v>
      </c>
      <c r="C106" s="3" t="s">
        <v>1</v>
      </c>
      <c r="D106" s="14" t="s">
        <v>79</v>
      </c>
      <c r="E106" s="36" t="s">
        <v>173</v>
      </c>
    </row>
    <row r="107" spans="1:5" ht="15">
      <c r="A107" s="2">
        <v>3</v>
      </c>
      <c r="B107" s="26">
        <f t="shared" si="3"/>
        <v>172.10000000000005</v>
      </c>
      <c r="C107" s="3" t="s">
        <v>3</v>
      </c>
      <c r="D107" s="14" t="s">
        <v>80</v>
      </c>
      <c r="E107" s="36" t="s">
        <v>173</v>
      </c>
    </row>
    <row r="108" spans="1:5" ht="15">
      <c r="A108" s="2">
        <v>1.5</v>
      </c>
      <c r="B108" s="26">
        <f t="shared" si="3"/>
        <v>173.60000000000005</v>
      </c>
      <c r="C108" s="3" t="s">
        <v>3</v>
      </c>
      <c r="D108" s="14" t="s">
        <v>81</v>
      </c>
      <c r="E108" s="36" t="s">
        <v>3</v>
      </c>
    </row>
    <row r="109" spans="1:5" ht="15">
      <c r="A109" s="2">
        <v>3.1</v>
      </c>
      <c r="B109" s="26">
        <f t="shared" si="3"/>
        <v>176.70000000000005</v>
      </c>
      <c r="C109" s="15" t="s">
        <v>0</v>
      </c>
      <c r="D109" s="1" t="s">
        <v>183</v>
      </c>
      <c r="E109" s="36" t="s">
        <v>172</v>
      </c>
    </row>
    <row r="110" spans="1:5" ht="15">
      <c r="A110" s="2">
        <v>0.2</v>
      </c>
      <c r="B110" s="26">
        <f t="shared" si="3"/>
        <v>176.90000000000003</v>
      </c>
      <c r="C110" s="20" t="s">
        <v>1</v>
      </c>
      <c r="D110" s="1" t="s">
        <v>184</v>
      </c>
      <c r="E110" s="36" t="s">
        <v>173</v>
      </c>
    </row>
    <row r="111" spans="1:5" ht="15">
      <c r="A111" s="2">
        <v>1</v>
      </c>
      <c r="B111" s="26">
        <f t="shared" si="3"/>
        <v>177.90000000000003</v>
      </c>
      <c r="C111" s="3" t="s">
        <v>1</v>
      </c>
      <c r="D111" s="14" t="s">
        <v>82</v>
      </c>
      <c r="E111" s="36" t="s">
        <v>166</v>
      </c>
    </row>
    <row r="112" spans="1:5" ht="15">
      <c r="A112" s="2">
        <v>0.7</v>
      </c>
      <c r="B112" s="26">
        <f t="shared" si="3"/>
        <v>178.60000000000002</v>
      </c>
      <c r="C112" s="15" t="s">
        <v>0</v>
      </c>
      <c r="D112" s="14" t="s">
        <v>83</v>
      </c>
      <c r="E112" s="36" t="s">
        <v>3</v>
      </c>
    </row>
    <row r="113" spans="1:5" ht="15">
      <c r="A113" s="2">
        <v>0.7</v>
      </c>
      <c r="B113" s="18">
        <f t="shared" si="3"/>
        <v>179.3</v>
      </c>
      <c r="C113" s="20" t="s">
        <v>1</v>
      </c>
      <c r="D113" s="14" t="s">
        <v>84</v>
      </c>
      <c r="E113" s="36" t="s">
        <v>174</v>
      </c>
    </row>
    <row r="114" spans="1:5" ht="15">
      <c r="A114" s="2">
        <v>0.6</v>
      </c>
      <c r="B114" s="18">
        <f t="shared" si="3"/>
        <v>179.9</v>
      </c>
      <c r="C114" s="15" t="s">
        <v>0</v>
      </c>
      <c r="D114" s="14" t="s">
        <v>85</v>
      </c>
      <c r="E114" s="36" t="s">
        <v>3</v>
      </c>
    </row>
    <row r="115" spans="1:5" ht="15">
      <c r="A115" s="2">
        <v>0.2</v>
      </c>
      <c r="B115" s="18">
        <f t="shared" si="3"/>
        <v>180.1</v>
      </c>
      <c r="C115" s="20" t="s">
        <v>1</v>
      </c>
      <c r="D115" s="14" t="s">
        <v>86</v>
      </c>
      <c r="E115" s="36" t="s">
        <v>174</v>
      </c>
    </row>
    <row r="116" spans="1:5" ht="15">
      <c r="A116" s="2">
        <v>0.1</v>
      </c>
      <c r="B116" s="18">
        <f t="shared" si="3"/>
        <v>180.2</v>
      </c>
      <c r="C116" s="15" t="s">
        <v>0</v>
      </c>
      <c r="D116" s="14" t="s">
        <v>87</v>
      </c>
      <c r="E116" s="36" t="s">
        <v>3</v>
      </c>
    </row>
    <row r="117" spans="1:5" ht="15">
      <c r="A117" s="2">
        <v>0.3</v>
      </c>
      <c r="B117" s="18">
        <f t="shared" si="3"/>
        <v>180.5</v>
      </c>
      <c r="C117" s="15" t="s">
        <v>0</v>
      </c>
      <c r="D117" s="14" t="s">
        <v>88</v>
      </c>
      <c r="E117" s="36" t="s">
        <v>168</v>
      </c>
    </row>
    <row r="118" spans="1:5" ht="15">
      <c r="A118" s="2">
        <v>0.1</v>
      </c>
      <c r="B118" s="18">
        <f t="shared" si="3"/>
        <v>180.6</v>
      </c>
      <c r="C118" s="20" t="s">
        <v>1</v>
      </c>
      <c r="D118" s="14" t="s">
        <v>89</v>
      </c>
      <c r="E118" s="36" t="s">
        <v>3</v>
      </c>
    </row>
    <row r="119" spans="1:5" ht="15">
      <c r="A119" s="2">
        <v>1.5</v>
      </c>
      <c r="B119" s="18">
        <f t="shared" si="3"/>
        <v>182.1</v>
      </c>
      <c r="C119" s="15" t="s">
        <v>0</v>
      </c>
      <c r="D119" s="14" t="s">
        <v>90</v>
      </c>
      <c r="E119" s="36" t="s">
        <v>168</v>
      </c>
    </row>
    <row r="120" ht="15.75" thickBot="1"/>
    <row r="121" spans="1:5" ht="30.75" customHeight="1" thickBot="1">
      <c r="A121" s="9">
        <v>0.2</v>
      </c>
      <c r="B121" s="10">
        <f>B119+A121</f>
        <v>182.29999999999998</v>
      </c>
      <c r="C121" s="21" t="s">
        <v>0</v>
      </c>
      <c r="D121" s="28" t="s">
        <v>221</v>
      </c>
      <c r="E121" s="37"/>
    </row>
    <row r="123" spans="1:5" ht="15">
      <c r="A123" s="2">
        <v>0</v>
      </c>
      <c r="B123" s="18">
        <f>B121+A123</f>
        <v>182.29999999999998</v>
      </c>
      <c r="C123" s="15" t="s">
        <v>0</v>
      </c>
      <c r="D123" s="14" t="s">
        <v>91</v>
      </c>
      <c r="E123" s="36" t="s">
        <v>168</v>
      </c>
    </row>
    <row r="124" spans="1:5" ht="15">
      <c r="A124" s="2">
        <v>0.3</v>
      </c>
      <c r="B124" s="18">
        <f aca="true" t="shared" si="4" ref="B124:B158">B123+A124</f>
        <v>182.6</v>
      </c>
      <c r="C124" s="3" t="s">
        <v>1</v>
      </c>
      <c r="D124" s="14" t="s">
        <v>92</v>
      </c>
      <c r="E124" s="36" t="s">
        <v>3</v>
      </c>
    </row>
    <row r="125" spans="1:4" ht="15">
      <c r="A125" s="18">
        <v>0.1</v>
      </c>
      <c r="B125" s="18">
        <f t="shared" si="4"/>
        <v>182.7</v>
      </c>
      <c r="C125" s="17" t="s">
        <v>3</v>
      </c>
      <c r="D125" s="16" t="s">
        <v>93</v>
      </c>
    </row>
    <row r="126" spans="1:5" ht="15">
      <c r="A126" s="2">
        <v>0.2</v>
      </c>
      <c r="B126" s="18">
        <f t="shared" si="4"/>
        <v>182.89999999999998</v>
      </c>
      <c r="C126" s="15" t="s">
        <v>0</v>
      </c>
      <c r="D126" s="14" t="s">
        <v>94</v>
      </c>
      <c r="E126" s="36" t="s">
        <v>172</v>
      </c>
    </row>
    <row r="127" spans="1:5" ht="15">
      <c r="A127" s="18">
        <v>0.7</v>
      </c>
      <c r="B127" s="18">
        <f t="shared" si="4"/>
        <v>183.59999999999997</v>
      </c>
      <c r="C127" s="17" t="s">
        <v>1</v>
      </c>
      <c r="D127" s="16" t="s">
        <v>185</v>
      </c>
      <c r="E127" s="36" t="s">
        <v>3</v>
      </c>
    </row>
    <row r="128" spans="1:5" ht="15">
      <c r="A128" s="2">
        <v>3.4</v>
      </c>
      <c r="B128" s="18">
        <f t="shared" si="4"/>
        <v>186.99999999999997</v>
      </c>
      <c r="C128" s="20" t="s">
        <v>1</v>
      </c>
      <c r="D128" s="1" t="s">
        <v>186</v>
      </c>
      <c r="E128" s="36" t="s">
        <v>174</v>
      </c>
    </row>
    <row r="129" spans="1:5" ht="15">
      <c r="A129" s="2">
        <v>1.4</v>
      </c>
      <c r="B129" s="18">
        <f t="shared" si="4"/>
        <v>188.39999999999998</v>
      </c>
      <c r="C129" s="15" t="s">
        <v>0</v>
      </c>
      <c r="D129" s="1" t="s">
        <v>95</v>
      </c>
      <c r="E129" s="36" t="s">
        <v>3</v>
      </c>
    </row>
    <row r="130" spans="1:5" ht="15">
      <c r="A130" s="18">
        <v>1</v>
      </c>
      <c r="B130" s="18">
        <f t="shared" si="4"/>
        <v>189.39999999999998</v>
      </c>
      <c r="C130" s="15" t="s">
        <v>0</v>
      </c>
      <c r="D130" s="16" t="s">
        <v>187</v>
      </c>
      <c r="E130" s="36" t="s">
        <v>172</v>
      </c>
    </row>
    <row r="131" spans="1:5" ht="15">
      <c r="A131" s="18">
        <v>1.3</v>
      </c>
      <c r="B131" s="18">
        <f t="shared" si="4"/>
        <v>190.7</v>
      </c>
      <c r="C131" s="20" t="s">
        <v>1</v>
      </c>
      <c r="D131" s="16" t="s">
        <v>96</v>
      </c>
      <c r="E131" s="36" t="s">
        <v>3</v>
      </c>
    </row>
    <row r="132" spans="1:5" ht="15">
      <c r="A132" s="18">
        <v>2.8</v>
      </c>
      <c r="B132" s="18">
        <f t="shared" si="4"/>
        <v>193.5</v>
      </c>
      <c r="C132" s="20" t="s">
        <v>1</v>
      </c>
      <c r="D132" s="16" t="s">
        <v>188</v>
      </c>
      <c r="E132" s="36" t="s">
        <v>174</v>
      </c>
    </row>
    <row r="133" spans="1:5" ht="15">
      <c r="A133" s="18">
        <v>0.4</v>
      </c>
      <c r="B133" s="18">
        <f t="shared" si="4"/>
        <v>193.9</v>
      </c>
      <c r="C133" s="15" t="s">
        <v>0</v>
      </c>
      <c r="D133" s="16" t="s">
        <v>97</v>
      </c>
      <c r="E133" s="36" t="s">
        <v>3</v>
      </c>
    </row>
    <row r="134" spans="1:5" ht="15">
      <c r="A134" s="18">
        <v>2.4</v>
      </c>
      <c r="B134" s="18">
        <f t="shared" si="4"/>
        <v>196.3</v>
      </c>
      <c r="C134" s="20" t="s">
        <v>1</v>
      </c>
      <c r="D134" s="16" t="s">
        <v>189</v>
      </c>
      <c r="E134" s="36" t="s">
        <v>173</v>
      </c>
    </row>
    <row r="135" spans="1:5" ht="15">
      <c r="A135" s="18">
        <v>2.3</v>
      </c>
      <c r="B135" s="18">
        <f t="shared" si="4"/>
        <v>198.60000000000002</v>
      </c>
      <c r="C135" s="15" t="s">
        <v>0</v>
      </c>
      <c r="D135" s="16" t="s">
        <v>205</v>
      </c>
      <c r="E135" s="42" t="s">
        <v>174</v>
      </c>
    </row>
    <row r="136" spans="1:5" ht="15">
      <c r="A136" s="18">
        <v>0.1</v>
      </c>
      <c r="B136" s="18">
        <f t="shared" si="4"/>
        <v>198.70000000000002</v>
      </c>
      <c r="C136" s="20" t="s">
        <v>3</v>
      </c>
      <c r="D136" s="16" t="s">
        <v>207</v>
      </c>
      <c r="E136" s="36" t="s">
        <v>173</v>
      </c>
    </row>
    <row r="137" spans="1:5" ht="15">
      <c r="A137" s="18">
        <v>0.1</v>
      </c>
      <c r="B137" s="18">
        <f t="shared" si="4"/>
        <v>198.8</v>
      </c>
      <c r="C137" s="15" t="s">
        <v>0</v>
      </c>
      <c r="D137" s="16" t="s">
        <v>206</v>
      </c>
      <c r="E137" s="42" t="s">
        <v>173</v>
      </c>
    </row>
    <row r="138" spans="1:5" ht="15">
      <c r="A138" s="2">
        <v>3.7</v>
      </c>
      <c r="B138" s="18">
        <f t="shared" si="4"/>
        <v>202.5</v>
      </c>
      <c r="C138" s="20" t="s">
        <v>1</v>
      </c>
      <c r="D138" s="1" t="s">
        <v>98</v>
      </c>
      <c r="E138" s="36" t="s">
        <v>174</v>
      </c>
    </row>
    <row r="139" spans="1:5" ht="15">
      <c r="A139" s="2">
        <v>4.2</v>
      </c>
      <c r="B139" s="18">
        <f t="shared" si="4"/>
        <v>206.7</v>
      </c>
      <c r="C139" s="20" t="s">
        <v>1</v>
      </c>
      <c r="D139" s="14" t="s">
        <v>99</v>
      </c>
      <c r="E139" s="36" t="s">
        <v>166</v>
      </c>
    </row>
    <row r="140" spans="1:4" ht="15">
      <c r="A140" s="2">
        <v>0.1</v>
      </c>
      <c r="B140" s="18">
        <f t="shared" si="4"/>
        <v>206.79999999999998</v>
      </c>
      <c r="C140" s="20" t="s">
        <v>3</v>
      </c>
      <c r="D140" s="14" t="s">
        <v>100</v>
      </c>
    </row>
    <row r="141" spans="1:5" ht="15">
      <c r="A141" s="2">
        <v>0.1</v>
      </c>
      <c r="B141" s="18">
        <f t="shared" si="4"/>
        <v>206.89999999999998</v>
      </c>
      <c r="C141" s="15" t="s">
        <v>0</v>
      </c>
      <c r="D141" s="1" t="s">
        <v>149</v>
      </c>
      <c r="E141" s="36" t="s">
        <v>173</v>
      </c>
    </row>
    <row r="142" spans="1:5" ht="15">
      <c r="A142" s="2">
        <v>0.9</v>
      </c>
      <c r="B142" s="18">
        <f t="shared" si="4"/>
        <v>207.79999999999998</v>
      </c>
      <c r="C142" s="20" t="s">
        <v>1</v>
      </c>
      <c r="D142" s="1" t="s">
        <v>150</v>
      </c>
      <c r="E142" s="36" t="s">
        <v>166</v>
      </c>
    </row>
    <row r="143" spans="1:5" ht="15">
      <c r="A143" s="2">
        <v>0.4</v>
      </c>
      <c r="B143" s="18">
        <f t="shared" si="4"/>
        <v>208.2</v>
      </c>
      <c r="C143" s="15" t="s">
        <v>0</v>
      </c>
      <c r="D143" s="14" t="s">
        <v>101</v>
      </c>
      <c r="E143" s="36" t="s">
        <v>173</v>
      </c>
    </row>
    <row r="144" spans="1:5" ht="15">
      <c r="A144" s="2">
        <v>2</v>
      </c>
      <c r="B144" s="18">
        <f t="shared" si="4"/>
        <v>210.2</v>
      </c>
      <c r="C144" s="15" t="s">
        <v>0</v>
      </c>
      <c r="D144" s="14" t="s">
        <v>102</v>
      </c>
      <c r="E144" s="36" t="s">
        <v>172</v>
      </c>
    </row>
    <row r="145" spans="1:5" ht="15">
      <c r="A145" s="2">
        <v>1</v>
      </c>
      <c r="B145" s="18">
        <f t="shared" si="4"/>
        <v>211.2</v>
      </c>
      <c r="C145" s="15" t="s">
        <v>0</v>
      </c>
      <c r="D145" s="14" t="s">
        <v>103</v>
      </c>
      <c r="E145" s="36" t="s">
        <v>172</v>
      </c>
    </row>
    <row r="146" spans="1:5" ht="15">
      <c r="A146" s="2">
        <v>1</v>
      </c>
      <c r="B146" s="18">
        <f t="shared" si="4"/>
        <v>212.2</v>
      </c>
      <c r="C146" s="20" t="s">
        <v>1</v>
      </c>
      <c r="D146" s="14" t="s">
        <v>104</v>
      </c>
      <c r="E146" s="36" t="s">
        <v>173</v>
      </c>
    </row>
    <row r="147" spans="1:5" ht="15">
      <c r="A147" s="2">
        <v>1.6</v>
      </c>
      <c r="B147" s="18">
        <f t="shared" si="4"/>
        <v>213.79999999999998</v>
      </c>
      <c r="C147" s="15" t="s">
        <v>0</v>
      </c>
      <c r="D147" s="14" t="s">
        <v>105</v>
      </c>
      <c r="E147" s="36" t="s">
        <v>3</v>
      </c>
    </row>
    <row r="148" spans="1:5" ht="15">
      <c r="A148" s="2">
        <v>3.6</v>
      </c>
      <c r="B148" s="18">
        <f t="shared" si="4"/>
        <v>217.39999999999998</v>
      </c>
      <c r="C148" s="20" t="s">
        <v>1</v>
      </c>
      <c r="D148" s="1" t="s">
        <v>190</v>
      </c>
      <c r="E148" s="36" t="s">
        <v>173</v>
      </c>
    </row>
    <row r="149" spans="1:4" ht="15">
      <c r="A149" s="2">
        <v>0.2</v>
      </c>
      <c r="B149" s="18">
        <f t="shared" si="4"/>
        <v>217.59999999999997</v>
      </c>
      <c r="C149" s="20" t="s">
        <v>3</v>
      </c>
      <c r="D149" s="14" t="s">
        <v>106</v>
      </c>
    </row>
    <row r="150" spans="1:4" ht="15.75" thickBot="1">
      <c r="A150" s="2"/>
      <c r="B150" s="18"/>
      <c r="C150" s="20"/>
      <c r="D150" s="14"/>
    </row>
    <row r="151" spans="1:5" ht="30.75" thickBot="1">
      <c r="A151" s="23">
        <f>0</f>
        <v>0</v>
      </c>
      <c r="B151" s="19">
        <f>B149+A151</f>
        <v>217.59999999999997</v>
      </c>
      <c r="C151" s="30" t="s">
        <v>1</v>
      </c>
      <c r="D151" s="28" t="s">
        <v>208</v>
      </c>
      <c r="E151" s="40"/>
    </row>
    <row r="152" spans="1:4" ht="15">
      <c r="A152" s="2"/>
      <c r="B152" s="18"/>
      <c r="C152" s="20"/>
      <c r="D152" s="14"/>
    </row>
    <row r="153" spans="1:5" ht="15">
      <c r="A153" s="2">
        <v>1.8</v>
      </c>
      <c r="B153" s="18">
        <f>B149+A153</f>
        <v>219.39999999999998</v>
      </c>
      <c r="C153" s="15" t="s">
        <v>0</v>
      </c>
      <c r="D153" s="14" t="s">
        <v>107</v>
      </c>
      <c r="E153" s="36" t="s">
        <v>3</v>
      </c>
    </row>
    <row r="154" spans="1:5" ht="15">
      <c r="A154" s="2">
        <v>0.5</v>
      </c>
      <c r="B154" s="18">
        <f t="shared" si="4"/>
        <v>219.89999999999998</v>
      </c>
      <c r="C154" s="20" t="s">
        <v>1</v>
      </c>
      <c r="D154" s="14" t="s">
        <v>108</v>
      </c>
      <c r="E154" s="36" t="s">
        <v>173</v>
      </c>
    </row>
    <row r="155" spans="1:5" ht="15">
      <c r="A155" s="2">
        <v>0.7</v>
      </c>
      <c r="B155" s="18">
        <f t="shared" si="4"/>
        <v>220.59999999999997</v>
      </c>
      <c r="C155" s="20" t="s">
        <v>1</v>
      </c>
      <c r="D155" s="14" t="s">
        <v>109</v>
      </c>
      <c r="E155" s="36" t="s">
        <v>3</v>
      </c>
    </row>
    <row r="156" spans="1:5" ht="15">
      <c r="A156" s="2">
        <v>0.4</v>
      </c>
      <c r="B156" s="18">
        <f t="shared" si="4"/>
        <v>220.99999999999997</v>
      </c>
      <c r="C156" s="20" t="s">
        <v>1</v>
      </c>
      <c r="D156" s="14" t="s">
        <v>110</v>
      </c>
      <c r="E156" s="36" t="s">
        <v>173</v>
      </c>
    </row>
    <row r="157" spans="1:5" ht="15">
      <c r="A157" s="2">
        <v>0.4</v>
      </c>
      <c r="B157" s="18">
        <f t="shared" si="4"/>
        <v>221.39999999999998</v>
      </c>
      <c r="C157" s="15" t="s">
        <v>0</v>
      </c>
      <c r="D157" s="1" t="s">
        <v>191</v>
      </c>
      <c r="E157" s="36" t="s">
        <v>3</v>
      </c>
    </row>
    <row r="158" spans="1:4" ht="15">
      <c r="A158" s="2">
        <v>0.3</v>
      </c>
      <c r="B158" s="18">
        <f t="shared" si="4"/>
        <v>221.7</v>
      </c>
      <c r="C158" s="20" t="s">
        <v>3</v>
      </c>
      <c r="D158" s="14" t="s">
        <v>111</v>
      </c>
    </row>
    <row r="159" ht="15.75" thickBot="1"/>
    <row r="160" spans="1:5" ht="30.75" customHeight="1" thickBot="1">
      <c r="A160" s="9">
        <v>2.2</v>
      </c>
      <c r="B160" s="10">
        <f>B158+A160</f>
        <v>223.89999999999998</v>
      </c>
      <c r="C160" s="30" t="s">
        <v>1</v>
      </c>
      <c r="D160" s="28" t="s">
        <v>222</v>
      </c>
      <c r="E160" s="39"/>
    </row>
    <row r="162" spans="1:5" ht="15">
      <c r="A162" s="2">
        <v>0</v>
      </c>
      <c r="B162" s="18">
        <f>B160+A162</f>
        <v>223.89999999999998</v>
      </c>
      <c r="C162" s="15" t="s">
        <v>0</v>
      </c>
      <c r="D162" s="4" t="s">
        <v>193</v>
      </c>
      <c r="E162" s="36" t="s">
        <v>166</v>
      </c>
    </row>
    <row r="163" spans="1:5" ht="15">
      <c r="A163" s="18">
        <v>0.6</v>
      </c>
      <c r="B163" s="18">
        <f>B162+A163</f>
        <v>224.49999999999997</v>
      </c>
      <c r="C163" s="17" t="s">
        <v>1</v>
      </c>
      <c r="D163" s="16" t="s">
        <v>19</v>
      </c>
      <c r="E163" s="36" t="s">
        <v>167</v>
      </c>
    </row>
    <row r="164" spans="1:5" ht="15">
      <c r="A164" s="18">
        <v>0.2</v>
      </c>
      <c r="B164" s="18">
        <f aca="true" t="shared" si="5" ref="B164:B179">B163+A164</f>
        <v>224.69999999999996</v>
      </c>
      <c r="C164" s="17" t="s">
        <v>1</v>
      </c>
      <c r="D164" s="16" t="s">
        <v>20</v>
      </c>
      <c r="E164" s="36" t="s">
        <v>168</v>
      </c>
    </row>
    <row r="165" spans="1:5" ht="15">
      <c r="A165" s="18">
        <v>0.7</v>
      </c>
      <c r="B165" s="18">
        <f t="shared" si="5"/>
        <v>225.39999999999995</v>
      </c>
      <c r="C165" s="17" t="s">
        <v>1</v>
      </c>
      <c r="D165" s="16" t="s">
        <v>20</v>
      </c>
      <c r="E165" s="36" t="s">
        <v>168</v>
      </c>
    </row>
    <row r="166" spans="1:5" ht="15">
      <c r="A166" s="18">
        <v>0.1</v>
      </c>
      <c r="B166" s="18">
        <f t="shared" si="5"/>
        <v>225.49999999999994</v>
      </c>
      <c r="C166" s="15" t="s">
        <v>0</v>
      </c>
      <c r="D166" s="16" t="s">
        <v>21</v>
      </c>
      <c r="E166" s="36" t="s">
        <v>169</v>
      </c>
    </row>
    <row r="167" spans="1:5" ht="15">
      <c r="A167" s="18">
        <v>0.5</v>
      </c>
      <c r="B167" s="18">
        <f t="shared" si="5"/>
        <v>225.99999999999994</v>
      </c>
      <c r="C167" s="17" t="s">
        <v>1</v>
      </c>
      <c r="D167" s="16" t="s">
        <v>22</v>
      </c>
      <c r="E167" s="36" t="s">
        <v>167</v>
      </c>
    </row>
    <row r="168" spans="1:4" ht="15">
      <c r="A168" s="18">
        <v>0.4</v>
      </c>
      <c r="B168" s="18">
        <f t="shared" si="5"/>
        <v>226.39999999999995</v>
      </c>
      <c r="C168" s="17" t="s">
        <v>3</v>
      </c>
      <c r="D168" s="16" t="s">
        <v>23</v>
      </c>
    </row>
    <row r="169" spans="1:5" ht="15">
      <c r="A169" s="18">
        <v>0.5</v>
      </c>
      <c r="B169" s="18">
        <f t="shared" si="5"/>
        <v>226.89999999999995</v>
      </c>
      <c r="C169" s="15" t="s">
        <v>0</v>
      </c>
      <c r="D169" s="16" t="s">
        <v>24</v>
      </c>
      <c r="E169" s="36" t="s">
        <v>168</v>
      </c>
    </row>
    <row r="170" spans="1:5" ht="15">
      <c r="A170" s="18">
        <v>0.2</v>
      </c>
      <c r="B170" s="18">
        <f t="shared" si="5"/>
        <v>227.09999999999994</v>
      </c>
      <c r="C170" s="15" t="s">
        <v>0</v>
      </c>
      <c r="D170" s="16" t="s">
        <v>118</v>
      </c>
      <c r="E170" s="36" t="s">
        <v>169</v>
      </c>
    </row>
    <row r="171" spans="1:5" ht="15">
      <c r="A171" s="18">
        <v>0.4</v>
      </c>
      <c r="B171" s="18">
        <f t="shared" si="5"/>
        <v>227.49999999999994</v>
      </c>
      <c r="C171" s="15" t="s">
        <v>0</v>
      </c>
      <c r="D171" s="16" t="s">
        <v>16</v>
      </c>
      <c r="E171" s="36" t="s">
        <v>168</v>
      </c>
    </row>
    <row r="172" spans="1:5" ht="15">
      <c r="A172" s="18">
        <v>3.1</v>
      </c>
      <c r="B172" s="18">
        <f t="shared" si="5"/>
        <v>230.59999999999994</v>
      </c>
      <c r="C172" s="17" t="s">
        <v>1</v>
      </c>
      <c r="D172" s="16" t="s">
        <v>17</v>
      </c>
      <c r="E172" s="36" t="s">
        <v>3</v>
      </c>
    </row>
    <row r="173" spans="1:5" ht="15">
      <c r="A173" s="18">
        <v>0.1</v>
      </c>
      <c r="B173" s="18">
        <f t="shared" si="5"/>
        <v>230.69999999999993</v>
      </c>
      <c r="C173" s="15" t="s">
        <v>0</v>
      </c>
      <c r="D173" s="16" t="s">
        <v>25</v>
      </c>
      <c r="E173" s="36" t="s">
        <v>168</v>
      </c>
    </row>
    <row r="174" spans="1:5" ht="15">
      <c r="A174" s="18">
        <v>1.5</v>
      </c>
      <c r="B174" s="18">
        <f t="shared" si="5"/>
        <v>232.19999999999993</v>
      </c>
      <c r="C174" s="15" t="s">
        <v>0</v>
      </c>
      <c r="D174" s="16" t="s">
        <v>26</v>
      </c>
      <c r="E174" s="36" t="s">
        <v>167</v>
      </c>
    </row>
    <row r="175" spans="1:5" ht="15">
      <c r="A175" s="18">
        <v>0.8</v>
      </c>
      <c r="B175" s="18">
        <f t="shared" si="5"/>
        <v>232.99999999999994</v>
      </c>
      <c r="C175" s="17" t="s">
        <v>1</v>
      </c>
      <c r="D175" s="16" t="s">
        <v>27</v>
      </c>
      <c r="E175" s="36" t="s">
        <v>168</v>
      </c>
    </row>
    <row r="176" spans="1:5" ht="15">
      <c r="A176" s="18">
        <v>1.4</v>
      </c>
      <c r="B176" s="18">
        <f t="shared" si="5"/>
        <v>234.39999999999995</v>
      </c>
      <c r="C176" s="15" t="s">
        <v>0</v>
      </c>
      <c r="D176" s="16" t="s">
        <v>28</v>
      </c>
      <c r="E176" s="36" t="s">
        <v>168</v>
      </c>
    </row>
    <row r="177" spans="1:5" ht="15">
      <c r="A177" s="18">
        <v>1.4</v>
      </c>
      <c r="B177" s="18">
        <f t="shared" si="5"/>
        <v>235.79999999999995</v>
      </c>
      <c r="C177" s="15" t="s">
        <v>0</v>
      </c>
      <c r="D177" s="16" t="s">
        <v>29</v>
      </c>
      <c r="E177" s="36" t="s">
        <v>168</v>
      </c>
    </row>
    <row r="178" spans="1:5" ht="15">
      <c r="A178" s="18">
        <v>4</v>
      </c>
      <c r="B178" s="18">
        <f t="shared" si="5"/>
        <v>239.79999999999995</v>
      </c>
      <c r="C178" s="15" t="s">
        <v>0</v>
      </c>
      <c r="D178" s="16" t="s">
        <v>159</v>
      </c>
      <c r="E178" s="36" t="s">
        <v>169</v>
      </c>
    </row>
    <row r="179" spans="1:5" ht="15">
      <c r="A179" s="18">
        <v>0.31</v>
      </c>
      <c r="B179" s="18">
        <f t="shared" si="5"/>
        <v>240.10999999999996</v>
      </c>
      <c r="C179" s="17" t="s">
        <v>1</v>
      </c>
      <c r="D179" s="16" t="s">
        <v>6</v>
      </c>
      <c r="E179" s="36" t="s">
        <v>168</v>
      </c>
    </row>
    <row r="180" spans="1:5" ht="15">
      <c r="A180" s="18">
        <v>1.74</v>
      </c>
      <c r="B180" s="18">
        <f>B179+A180</f>
        <v>241.84999999999997</v>
      </c>
      <c r="C180" s="17" t="s">
        <v>1</v>
      </c>
      <c r="D180" s="16" t="s">
        <v>7</v>
      </c>
      <c r="E180" s="36" t="s">
        <v>3</v>
      </c>
    </row>
    <row r="181" spans="1:4" ht="15">
      <c r="A181" s="18">
        <v>1.02</v>
      </c>
      <c r="B181" s="18">
        <f>B180+A181</f>
        <v>242.86999999999998</v>
      </c>
      <c r="C181" s="17" t="s">
        <v>3</v>
      </c>
      <c r="D181" s="16" t="s">
        <v>8</v>
      </c>
    </row>
    <row r="182" spans="1:5" ht="15">
      <c r="A182" s="18">
        <v>0.26</v>
      </c>
      <c r="B182" s="18">
        <f>B181+A182</f>
        <v>243.12999999999997</v>
      </c>
      <c r="C182" s="17" t="s">
        <v>1</v>
      </c>
      <c r="D182" s="16" t="s">
        <v>9</v>
      </c>
      <c r="E182" s="36" t="s">
        <v>3</v>
      </c>
    </row>
    <row r="183" spans="1:5" ht="15">
      <c r="A183" s="18">
        <v>0.07</v>
      </c>
      <c r="B183" s="18">
        <f>B182+A183</f>
        <v>243.19999999999996</v>
      </c>
      <c r="C183" s="15" t="s">
        <v>0</v>
      </c>
      <c r="D183" s="16" t="s">
        <v>10</v>
      </c>
      <c r="E183" s="36" t="s">
        <v>174</v>
      </c>
    </row>
    <row r="184" spans="1:4" ht="15.75" thickBot="1">
      <c r="A184" s="22"/>
      <c r="B184" s="22"/>
      <c r="C184" s="3"/>
      <c r="D184" s="14"/>
    </row>
    <row r="185" spans="1:5" ht="30.75" thickBot="1">
      <c r="A185" s="23">
        <f>0</f>
        <v>0</v>
      </c>
      <c r="B185" s="19">
        <f>B183+A185</f>
        <v>243.19999999999996</v>
      </c>
      <c r="C185" s="30" t="s">
        <v>1</v>
      </c>
      <c r="D185" s="28" t="s">
        <v>217</v>
      </c>
      <c r="E185" s="40"/>
    </row>
    <row r="186" spans="1:4" ht="15">
      <c r="A186" s="22"/>
      <c r="B186" s="22"/>
      <c r="C186" s="3"/>
      <c r="D186" s="14"/>
    </row>
    <row r="187" spans="1:5" s="13" customFormat="1" ht="15">
      <c r="A187" s="2">
        <v>0</v>
      </c>
      <c r="B187" s="18">
        <f>B185+A187</f>
        <v>243.19999999999996</v>
      </c>
      <c r="C187" s="3" t="s">
        <v>1</v>
      </c>
      <c r="D187" s="1" t="s">
        <v>11</v>
      </c>
      <c r="E187" s="38" t="s">
        <v>168</v>
      </c>
    </row>
    <row r="188" spans="1:5" s="13" customFormat="1" ht="15">
      <c r="A188" s="2">
        <v>0.28</v>
      </c>
      <c r="B188" s="18">
        <f aca="true" t="shared" si="6" ref="B188:B200">B187+A188</f>
        <v>243.47999999999996</v>
      </c>
      <c r="C188" s="15" t="s">
        <v>0</v>
      </c>
      <c r="D188" s="1" t="s">
        <v>12</v>
      </c>
      <c r="E188" s="38" t="s">
        <v>169</v>
      </c>
    </row>
    <row r="189" spans="1:5" s="13" customFormat="1" ht="15">
      <c r="A189" s="2">
        <v>0.07</v>
      </c>
      <c r="B189" s="18">
        <f t="shared" si="6"/>
        <v>243.54999999999995</v>
      </c>
      <c r="C189" s="3" t="s">
        <v>1</v>
      </c>
      <c r="D189" s="1" t="s">
        <v>13</v>
      </c>
      <c r="E189" s="38" t="s">
        <v>168</v>
      </c>
    </row>
    <row r="190" spans="1:5" s="13" customFormat="1" ht="15">
      <c r="A190" s="2">
        <v>7.7</v>
      </c>
      <c r="B190" s="18">
        <f t="shared" si="6"/>
        <v>251.24999999999994</v>
      </c>
      <c r="C190" s="3" t="s">
        <v>3</v>
      </c>
      <c r="D190" s="1" t="s">
        <v>14</v>
      </c>
      <c r="E190" s="38"/>
    </row>
    <row r="191" spans="1:5" s="13" customFormat="1" ht="15">
      <c r="A191" s="2">
        <v>3.4</v>
      </c>
      <c r="B191" s="18">
        <f t="shared" si="6"/>
        <v>254.64999999999995</v>
      </c>
      <c r="C191" s="3" t="s">
        <v>1</v>
      </c>
      <c r="D191" s="1" t="s">
        <v>15</v>
      </c>
      <c r="E191" s="38" t="s">
        <v>173</v>
      </c>
    </row>
    <row r="192" spans="1:5" s="13" customFormat="1" ht="15">
      <c r="A192" s="2">
        <v>1.62</v>
      </c>
      <c r="B192" s="18">
        <f t="shared" si="6"/>
        <v>256.2699999999999</v>
      </c>
      <c r="C192" s="15" t="s">
        <v>0</v>
      </c>
      <c r="D192" s="1" t="s">
        <v>18</v>
      </c>
      <c r="E192" s="38" t="s">
        <v>168</v>
      </c>
    </row>
    <row r="193" spans="1:5" s="13" customFormat="1" ht="15">
      <c r="A193" s="18">
        <v>0.6</v>
      </c>
      <c r="B193" s="29">
        <f t="shared" si="6"/>
        <v>256.86999999999995</v>
      </c>
      <c r="C193" s="17" t="s">
        <v>1</v>
      </c>
      <c r="D193" s="16" t="s">
        <v>112</v>
      </c>
      <c r="E193" s="38" t="s">
        <v>3</v>
      </c>
    </row>
    <row r="194" spans="1:5" s="13" customFormat="1" ht="15">
      <c r="A194" s="18">
        <v>0.9</v>
      </c>
      <c r="B194" s="29">
        <f t="shared" si="6"/>
        <v>257.7699999999999</v>
      </c>
      <c r="C194" s="15" t="s">
        <v>0</v>
      </c>
      <c r="D194" s="16" t="s">
        <v>113</v>
      </c>
      <c r="E194" s="38" t="s">
        <v>168</v>
      </c>
    </row>
    <row r="195" spans="1:5" s="13" customFormat="1" ht="15">
      <c r="A195" s="18">
        <v>1.4</v>
      </c>
      <c r="B195" s="29">
        <f t="shared" si="6"/>
        <v>259.1699999999999</v>
      </c>
      <c r="C195" s="15" t="s">
        <v>0</v>
      </c>
      <c r="D195" s="16" t="s">
        <v>114</v>
      </c>
      <c r="E195" s="38" t="s">
        <v>168</v>
      </c>
    </row>
    <row r="196" spans="1:5" s="13" customFormat="1" ht="15">
      <c r="A196" s="18">
        <v>0.04</v>
      </c>
      <c r="B196" s="29">
        <f t="shared" si="6"/>
        <v>259.2099999999999</v>
      </c>
      <c r="C196" s="17" t="s">
        <v>1</v>
      </c>
      <c r="D196" s="16" t="s">
        <v>113</v>
      </c>
      <c r="E196" s="38" t="s">
        <v>3</v>
      </c>
    </row>
    <row r="197" spans="1:5" s="13" customFormat="1" ht="15">
      <c r="A197" s="18">
        <v>3.4</v>
      </c>
      <c r="B197" s="29">
        <f t="shared" si="6"/>
        <v>262.6099999999999</v>
      </c>
      <c r="C197" s="17" t="s">
        <v>3</v>
      </c>
      <c r="D197" s="16" t="s">
        <v>115</v>
      </c>
      <c r="E197" s="38"/>
    </row>
    <row r="198" spans="1:5" s="13" customFormat="1" ht="15">
      <c r="A198" s="18">
        <v>0.8</v>
      </c>
      <c r="B198" s="29">
        <f t="shared" si="6"/>
        <v>263.4099999999999</v>
      </c>
      <c r="C198" s="17" t="s">
        <v>3</v>
      </c>
      <c r="D198" s="16" t="s">
        <v>160</v>
      </c>
      <c r="E198" s="38"/>
    </row>
    <row r="199" spans="1:5" s="13" customFormat="1" ht="15">
      <c r="A199" s="18">
        <v>0.2</v>
      </c>
      <c r="B199" s="29">
        <f t="shared" si="6"/>
        <v>263.6099999999999</v>
      </c>
      <c r="C199" s="17" t="s">
        <v>1</v>
      </c>
      <c r="D199" s="16" t="s">
        <v>156</v>
      </c>
      <c r="E199" s="38" t="s">
        <v>3</v>
      </c>
    </row>
    <row r="200" spans="1:5" s="13" customFormat="1" ht="15">
      <c r="A200" s="18">
        <v>0.2</v>
      </c>
      <c r="B200" s="29">
        <f t="shared" si="6"/>
        <v>263.8099999999999</v>
      </c>
      <c r="C200" s="15" t="s">
        <v>0</v>
      </c>
      <c r="D200" s="16" t="s">
        <v>117</v>
      </c>
      <c r="E200" s="38" t="s">
        <v>168</v>
      </c>
    </row>
    <row r="201" spans="1:4" ht="15.75" thickBot="1">
      <c r="A201" s="22"/>
      <c r="B201" s="22"/>
      <c r="C201" s="3"/>
      <c r="D201" s="14"/>
    </row>
    <row r="202" spans="1:5" ht="30.75" thickBot="1">
      <c r="A202" s="23">
        <v>0.1</v>
      </c>
      <c r="B202" s="19">
        <f>B200+A202</f>
        <v>263.9099999999999</v>
      </c>
      <c r="C202" s="30" t="s">
        <v>1</v>
      </c>
      <c r="D202" s="28" t="s">
        <v>218</v>
      </c>
      <c r="E202" s="40"/>
    </row>
    <row r="203" spans="1:4" ht="15">
      <c r="A203" s="22"/>
      <c r="B203" s="22"/>
      <c r="C203" s="3"/>
      <c r="D203" s="14"/>
    </row>
    <row r="204" spans="1:6" ht="15">
      <c r="A204" s="22">
        <v>0</v>
      </c>
      <c r="B204" s="22">
        <f>B202+A204</f>
        <v>263.9099999999999</v>
      </c>
      <c r="C204" s="15" t="s">
        <v>0</v>
      </c>
      <c r="D204" s="1" t="s">
        <v>158</v>
      </c>
      <c r="E204" s="36" t="s">
        <v>174</v>
      </c>
      <c r="F204" s="41"/>
    </row>
    <row r="205" spans="1:6" ht="15">
      <c r="A205" s="22">
        <v>0.1</v>
      </c>
      <c r="B205" s="18">
        <f aca="true" t="shared" si="7" ref="B205:B215">B204+A205</f>
        <v>264.00999999999993</v>
      </c>
      <c r="C205" s="15" t="s">
        <v>0</v>
      </c>
      <c r="D205" s="1" t="s">
        <v>116</v>
      </c>
      <c r="E205" s="36" t="s">
        <v>3</v>
      </c>
      <c r="F205" s="41"/>
    </row>
    <row r="206" spans="1:6" ht="15">
      <c r="A206" s="22">
        <v>9.3</v>
      </c>
      <c r="B206" s="18">
        <f t="shared" si="7"/>
        <v>273.30999999999995</v>
      </c>
      <c r="C206" s="15" t="s">
        <v>0</v>
      </c>
      <c r="D206" s="14" t="s">
        <v>119</v>
      </c>
      <c r="E206" s="36" t="s">
        <v>172</v>
      </c>
      <c r="F206" s="41"/>
    </row>
    <row r="207" spans="1:6" ht="15">
      <c r="A207" s="22">
        <v>13.2</v>
      </c>
      <c r="B207" s="18">
        <f t="shared" si="7"/>
        <v>286.50999999999993</v>
      </c>
      <c r="C207" s="20" t="s">
        <v>3</v>
      </c>
      <c r="D207" s="1" t="s">
        <v>128</v>
      </c>
      <c r="F207" s="41"/>
    </row>
    <row r="208" spans="1:6" s="13" customFormat="1" ht="15">
      <c r="A208" s="22">
        <v>0.2</v>
      </c>
      <c r="B208" s="18">
        <f t="shared" si="7"/>
        <v>286.7099999999999</v>
      </c>
      <c r="C208" s="15" t="s">
        <v>0</v>
      </c>
      <c r="D208" s="1" t="s">
        <v>121</v>
      </c>
      <c r="E208" s="38" t="s">
        <v>168</v>
      </c>
      <c r="F208" s="41"/>
    </row>
    <row r="209" spans="1:6" s="13" customFormat="1" ht="15">
      <c r="A209" s="22">
        <v>0.1</v>
      </c>
      <c r="B209" s="18">
        <f t="shared" si="7"/>
        <v>286.80999999999995</v>
      </c>
      <c r="C209" s="3" t="s">
        <v>1</v>
      </c>
      <c r="D209" s="1" t="s">
        <v>151</v>
      </c>
      <c r="E209" s="38" t="s">
        <v>3</v>
      </c>
      <c r="F209" s="41"/>
    </row>
    <row r="210" spans="1:6" s="13" customFormat="1" ht="15">
      <c r="A210" s="22">
        <v>0.9</v>
      </c>
      <c r="B210" s="18">
        <f t="shared" si="7"/>
        <v>287.7099999999999</v>
      </c>
      <c r="C210" s="15" t="s">
        <v>0</v>
      </c>
      <c r="D210" s="14" t="s">
        <v>122</v>
      </c>
      <c r="E210" s="38" t="s">
        <v>167</v>
      </c>
      <c r="F210" s="41"/>
    </row>
    <row r="211" spans="1:6" s="13" customFormat="1" ht="15">
      <c r="A211" s="22">
        <v>5.9</v>
      </c>
      <c r="B211" s="18">
        <f t="shared" si="7"/>
        <v>293.6099999999999</v>
      </c>
      <c r="C211" s="3" t="s">
        <v>1</v>
      </c>
      <c r="D211" s="14" t="s">
        <v>123</v>
      </c>
      <c r="E211" s="38" t="s">
        <v>3</v>
      </c>
      <c r="F211" s="41"/>
    </row>
    <row r="212" spans="1:6" s="13" customFormat="1" ht="15">
      <c r="A212" s="22">
        <v>1.3</v>
      </c>
      <c r="B212" s="18">
        <f t="shared" si="7"/>
        <v>294.9099999999999</v>
      </c>
      <c r="C212" s="15" t="s">
        <v>0</v>
      </c>
      <c r="D212" s="1" t="s">
        <v>194</v>
      </c>
      <c r="E212" s="38" t="s">
        <v>168</v>
      </c>
      <c r="F212" s="41"/>
    </row>
    <row r="213" spans="1:6" s="13" customFormat="1" ht="15">
      <c r="A213" s="22">
        <v>0.2</v>
      </c>
      <c r="B213" s="18">
        <f t="shared" si="7"/>
        <v>295.1099999999999</v>
      </c>
      <c r="C213" s="20" t="s">
        <v>1</v>
      </c>
      <c r="D213" s="14" t="s">
        <v>125</v>
      </c>
      <c r="E213" s="38" t="s">
        <v>3</v>
      </c>
      <c r="F213" s="41"/>
    </row>
    <row r="214" spans="1:6" ht="15">
      <c r="A214" s="22">
        <v>4.1</v>
      </c>
      <c r="B214" s="18">
        <f t="shared" si="7"/>
        <v>299.2099999999999</v>
      </c>
      <c r="C214" s="15" t="s">
        <v>0</v>
      </c>
      <c r="D214" s="1" t="s">
        <v>126</v>
      </c>
      <c r="E214" s="36" t="s">
        <v>167</v>
      </c>
      <c r="F214" s="41"/>
    </row>
    <row r="215" spans="1:6" ht="15">
      <c r="A215" s="22">
        <v>1.2</v>
      </c>
      <c r="B215" s="18">
        <f t="shared" si="7"/>
        <v>300.4099999999999</v>
      </c>
      <c r="C215" s="20" t="s">
        <v>1</v>
      </c>
      <c r="D215" s="14" t="s">
        <v>127</v>
      </c>
      <c r="E215" s="36" t="s">
        <v>172</v>
      </c>
      <c r="F215" s="41"/>
    </row>
    <row r="216" ht="15.75" thickBot="1"/>
    <row r="217" spans="1:5" ht="30.75" thickBot="1">
      <c r="A217" s="23">
        <v>2.4</v>
      </c>
      <c r="B217" s="19">
        <f>B215+A217</f>
        <v>302.8099999999999</v>
      </c>
      <c r="C217" s="21" t="s">
        <v>0</v>
      </c>
      <c r="D217" s="28" t="s">
        <v>223</v>
      </c>
      <c r="E217" s="40"/>
    </row>
    <row r="219" spans="1:5" ht="15">
      <c r="A219" s="2">
        <v>0</v>
      </c>
      <c r="B219" s="26">
        <f>A219+B217</f>
        <v>302.8099999999999</v>
      </c>
      <c r="C219" s="20" t="s">
        <v>1</v>
      </c>
      <c r="D219" s="27" t="s">
        <v>129</v>
      </c>
      <c r="E219" s="36" t="s">
        <v>166</v>
      </c>
    </row>
    <row r="220" spans="1:5" ht="15">
      <c r="A220" s="2">
        <v>2.4</v>
      </c>
      <c r="B220" s="18">
        <f aca="true" t="shared" si="8" ref="B220:B229">B219+A220</f>
        <v>305.20999999999987</v>
      </c>
      <c r="C220" s="15" t="s">
        <v>0</v>
      </c>
      <c r="D220" s="27" t="s">
        <v>130</v>
      </c>
      <c r="E220" s="36" t="s">
        <v>173</v>
      </c>
    </row>
    <row r="221" spans="1:5" ht="15">
      <c r="A221" s="26">
        <v>1.1</v>
      </c>
      <c r="B221" s="18">
        <f t="shared" si="8"/>
        <v>306.3099999999999</v>
      </c>
      <c r="C221" s="20" t="s">
        <v>1</v>
      </c>
      <c r="D221" s="27" t="s">
        <v>125</v>
      </c>
      <c r="E221" s="36" t="s">
        <v>169</v>
      </c>
    </row>
    <row r="222" spans="1:5" ht="15">
      <c r="A222" s="2">
        <v>4.1</v>
      </c>
      <c r="B222" s="18">
        <f t="shared" si="8"/>
        <v>310.4099999999999</v>
      </c>
      <c r="C222" s="15" t="s">
        <v>0</v>
      </c>
      <c r="D222" s="14" t="s">
        <v>124</v>
      </c>
      <c r="E222" s="36" t="s">
        <v>174</v>
      </c>
    </row>
    <row r="223" spans="1:5" ht="15">
      <c r="A223" s="2">
        <v>0.3</v>
      </c>
      <c r="B223" s="18">
        <f t="shared" si="8"/>
        <v>310.7099999999999</v>
      </c>
      <c r="C223" s="20" t="s">
        <v>1</v>
      </c>
      <c r="D223" s="14" t="s">
        <v>123</v>
      </c>
      <c r="E223" s="36" t="s">
        <v>169</v>
      </c>
    </row>
    <row r="224" spans="1:5" ht="15">
      <c r="A224" s="2">
        <v>1.3</v>
      </c>
      <c r="B224" s="18">
        <f t="shared" si="8"/>
        <v>312.00999999999993</v>
      </c>
      <c r="C224" s="15" t="s">
        <v>0</v>
      </c>
      <c r="D224" s="1" t="s">
        <v>131</v>
      </c>
      <c r="E224" s="36" t="s">
        <v>173</v>
      </c>
    </row>
    <row r="225" spans="1:5" ht="15">
      <c r="A225" s="2">
        <v>5.9</v>
      </c>
      <c r="B225" s="18">
        <f t="shared" si="8"/>
        <v>317.9099999999999</v>
      </c>
      <c r="C225" s="20" t="s">
        <v>1</v>
      </c>
      <c r="D225" s="14" t="s">
        <v>132</v>
      </c>
      <c r="E225" s="36" t="s">
        <v>169</v>
      </c>
    </row>
    <row r="226" spans="1:5" ht="15">
      <c r="A226" s="2">
        <v>0.8</v>
      </c>
      <c r="B226" s="18">
        <f t="shared" si="8"/>
        <v>318.7099999999999</v>
      </c>
      <c r="C226" s="15" t="s">
        <v>0</v>
      </c>
      <c r="D226" s="1" t="s">
        <v>152</v>
      </c>
      <c r="E226" s="36" t="s">
        <v>173</v>
      </c>
    </row>
    <row r="227" spans="1:5" ht="15">
      <c r="A227" s="26">
        <v>0.2</v>
      </c>
      <c r="B227" s="18">
        <f t="shared" si="8"/>
        <v>318.9099999999999</v>
      </c>
      <c r="C227" s="20" t="s">
        <v>1</v>
      </c>
      <c r="D227" s="27" t="s">
        <v>120</v>
      </c>
      <c r="E227" s="36" t="s">
        <v>169</v>
      </c>
    </row>
    <row r="228" spans="1:4" ht="15">
      <c r="A228" s="2">
        <v>0.6</v>
      </c>
      <c r="B228" s="18">
        <f t="shared" si="8"/>
        <v>319.50999999999993</v>
      </c>
      <c r="C228" s="20" t="s">
        <v>3</v>
      </c>
      <c r="D228" s="14" t="s">
        <v>133</v>
      </c>
    </row>
    <row r="229" spans="1:5" ht="15">
      <c r="A229" s="26">
        <v>18.2</v>
      </c>
      <c r="B229" s="18">
        <f t="shared" si="8"/>
        <v>337.7099999999999</v>
      </c>
      <c r="C229" s="20" t="s">
        <v>1</v>
      </c>
      <c r="D229" s="27" t="s">
        <v>157</v>
      </c>
      <c r="E229" s="36" t="s">
        <v>169</v>
      </c>
    </row>
    <row r="230" ht="15.75" thickBot="1"/>
    <row r="231" spans="1:5" ht="30.75" customHeight="1" thickBot="1">
      <c r="A231" s="9">
        <v>4.3</v>
      </c>
      <c r="B231" s="10">
        <f>B229+A231</f>
        <v>342.00999999999993</v>
      </c>
      <c r="C231" s="21" t="s">
        <v>0</v>
      </c>
      <c r="D231" s="28" t="s">
        <v>224</v>
      </c>
      <c r="E231" s="39"/>
    </row>
    <row r="233" spans="1:5" ht="15">
      <c r="A233" s="2">
        <v>0</v>
      </c>
      <c r="B233" s="2">
        <f>B231+A233</f>
        <v>342.00999999999993</v>
      </c>
      <c r="C233" s="15" t="s">
        <v>0</v>
      </c>
      <c r="D233" s="1" t="s">
        <v>134</v>
      </c>
      <c r="E233" s="36" t="s">
        <v>169</v>
      </c>
    </row>
    <row r="234" spans="1:5" ht="15">
      <c r="A234" s="2">
        <v>2.3</v>
      </c>
      <c r="B234" s="18">
        <f aca="true" t="shared" si="9" ref="B234:B259">B233+A234</f>
        <v>344.30999999999995</v>
      </c>
      <c r="C234" s="15" t="s">
        <v>0</v>
      </c>
      <c r="D234" s="1" t="s">
        <v>135</v>
      </c>
      <c r="E234" s="36" t="s">
        <v>166</v>
      </c>
    </row>
    <row r="235" spans="1:5" ht="15">
      <c r="A235" s="2">
        <v>5</v>
      </c>
      <c r="B235" s="18">
        <f t="shared" si="9"/>
        <v>349.30999999999995</v>
      </c>
      <c r="C235" s="15" t="s">
        <v>0</v>
      </c>
      <c r="D235" s="1" t="s">
        <v>136</v>
      </c>
      <c r="E235" s="36" t="s">
        <v>173</v>
      </c>
    </row>
    <row r="236" spans="1:5" ht="15">
      <c r="A236" s="2">
        <v>0.4</v>
      </c>
      <c r="B236" s="18">
        <f t="shared" si="9"/>
        <v>349.7099999999999</v>
      </c>
      <c r="C236" s="3" t="s">
        <v>1</v>
      </c>
      <c r="D236" s="1" t="s">
        <v>137</v>
      </c>
      <c r="E236" s="36" t="s">
        <v>166</v>
      </c>
    </row>
    <row r="237" spans="1:5" ht="15">
      <c r="A237" s="2">
        <v>0.2</v>
      </c>
      <c r="B237" s="18">
        <f t="shared" si="9"/>
        <v>349.9099999999999</v>
      </c>
      <c r="C237" s="3" t="s">
        <v>1</v>
      </c>
      <c r="D237" s="1" t="s">
        <v>137</v>
      </c>
      <c r="E237" s="36" t="s">
        <v>174</v>
      </c>
    </row>
    <row r="238" spans="1:5" ht="15">
      <c r="A238" s="2">
        <v>1.1</v>
      </c>
      <c r="B238" s="18">
        <f t="shared" si="9"/>
        <v>351.00999999999993</v>
      </c>
      <c r="C238" s="3" t="s">
        <v>1</v>
      </c>
      <c r="D238" s="1" t="s">
        <v>195</v>
      </c>
      <c r="E238" s="36" t="s">
        <v>169</v>
      </c>
    </row>
    <row r="239" spans="1:5" ht="15">
      <c r="A239" s="2">
        <v>0.8</v>
      </c>
      <c r="B239" s="18">
        <f t="shared" si="9"/>
        <v>351.80999999999995</v>
      </c>
      <c r="C239" s="15" t="s">
        <v>0</v>
      </c>
      <c r="D239" s="1" t="s">
        <v>196</v>
      </c>
      <c r="E239" s="36" t="s">
        <v>174</v>
      </c>
    </row>
    <row r="240" spans="1:4" ht="15">
      <c r="A240" s="2">
        <v>0.8</v>
      </c>
      <c r="B240" s="18">
        <f t="shared" si="9"/>
        <v>352.60999999999996</v>
      </c>
      <c r="C240" s="3" t="s">
        <v>3</v>
      </c>
      <c r="D240" s="1" t="s">
        <v>153</v>
      </c>
    </row>
    <row r="241" spans="1:5" ht="15">
      <c r="A241" s="2">
        <v>0.1</v>
      </c>
      <c r="B241" s="18">
        <f t="shared" si="9"/>
        <v>352.71</v>
      </c>
      <c r="C241" s="15" t="s">
        <v>0</v>
      </c>
      <c r="D241" s="1" t="s">
        <v>138</v>
      </c>
      <c r="E241" s="36" t="s">
        <v>3</v>
      </c>
    </row>
    <row r="242" spans="1:5" ht="15">
      <c r="A242" s="2">
        <v>1.6</v>
      </c>
      <c r="B242" s="18">
        <f t="shared" si="9"/>
        <v>354.31</v>
      </c>
      <c r="C242" s="3" t="s">
        <v>1</v>
      </c>
      <c r="D242" s="1" t="s">
        <v>139</v>
      </c>
      <c r="E242" s="36" t="s">
        <v>173</v>
      </c>
    </row>
    <row r="243" spans="1:5" ht="15">
      <c r="A243" s="2">
        <v>4.8</v>
      </c>
      <c r="B243" s="18">
        <f t="shared" si="9"/>
        <v>359.11</v>
      </c>
      <c r="C243" s="3" t="s">
        <v>1</v>
      </c>
      <c r="D243" s="1" t="s">
        <v>140</v>
      </c>
      <c r="E243" s="36" t="s">
        <v>169</v>
      </c>
    </row>
    <row r="244" spans="1:5" ht="15">
      <c r="A244" s="2">
        <v>3.3</v>
      </c>
      <c r="B244" s="18">
        <f t="shared" si="9"/>
        <v>362.41</v>
      </c>
      <c r="C244" s="3" t="s">
        <v>1</v>
      </c>
      <c r="D244" s="1" t="s">
        <v>141</v>
      </c>
      <c r="E244" s="36" t="s">
        <v>169</v>
      </c>
    </row>
    <row r="245" spans="1:5" ht="15">
      <c r="A245" s="2">
        <v>1.6</v>
      </c>
      <c r="B245" s="18">
        <f t="shared" si="9"/>
        <v>364.01000000000005</v>
      </c>
      <c r="C245" s="3" t="s">
        <v>1</v>
      </c>
      <c r="D245" s="1" t="s">
        <v>164</v>
      </c>
      <c r="E245" s="36" t="s">
        <v>168</v>
      </c>
    </row>
    <row r="246" spans="1:5" ht="15">
      <c r="A246" s="2">
        <v>0.2</v>
      </c>
      <c r="B246" s="18">
        <f t="shared" si="9"/>
        <v>364.21000000000004</v>
      </c>
      <c r="C246" s="15" t="s">
        <v>0</v>
      </c>
      <c r="D246" s="1" t="s">
        <v>142</v>
      </c>
      <c r="E246" s="36" t="s">
        <v>169</v>
      </c>
    </row>
    <row r="247" spans="1:5" ht="15">
      <c r="A247" s="2">
        <v>0</v>
      </c>
      <c r="B247" s="18">
        <f t="shared" si="9"/>
        <v>364.21000000000004</v>
      </c>
      <c r="C247" s="3" t="s">
        <v>3</v>
      </c>
      <c r="D247" s="1" t="s">
        <v>143</v>
      </c>
      <c r="E247" s="36" t="s">
        <v>169</v>
      </c>
    </row>
    <row r="248" spans="1:5" ht="15">
      <c r="A248" s="2">
        <v>1.7</v>
      </c>
      <c r="B248" s="18">
        <f t="shared" si="9"/>
        <v>365.91</v>
      </c>
      <c r="C248" s="15" t="s">
        <v>0</v>
      </c>
      <c r="D248" s="1" t="s">
        <v>144</v>
      </c>
      <c r="E248" s="36" t="s">
        <v>173</v>
      </c>
    </row>
    <row r="249" spans="1:5" ht="15">
      <c r="A249" s="2">
        <v>1.4</v>
      </c>
      <c r="B249" s="18">
        <f t="shared" si="9"/>
        <v>367.31</v>
      </c>
      <c r="C249" s="15" t="s">
        <v>0</v>
      </c>
      <c r="D249" s="1" t="s">
        <v>197</v>
      </c>
      <c r="E249" s="36" t="s">
        <v>173</v>
      </c>
    </row>
    <row r="250" spans="1:5" ht="15">
      <c r="A250" s="2">
        <v>1.1</v>
      </c>
      <c r="B250" s="18">
        <f t="shared" si="9"/>
        <v>368.41</v>
      </c>
      <c r="C250" s="3" t="s">
        <v>1</v>
      </c>
      <c r="D250" s="1" t="s">
        <v>197</v>
      </c>
      <c r="E250" s="36" t="s">
        <v>169</v>
      </c>
    </row>
    <row r="251" spans="1:5" ht="15">
      <c r="A251" s="2">
        <v>0.5</v>
      </c>
      <c r="B251" s="18">
        <f t="shared" si="9"/>
        <v>368.91</v>
      </c>
      <c r="C251" s="3" t="s">
        <v>1</v>
      </c>
      <c r="D251" s="1" t="s">
        <v>198</v>
      </c>
      <c r="E251" s="36" t="s">
        <v>169</v>
      </c>
    </row>
    <row r="252" spans="1:5" ht="15">
      <c r="A252" s="2">
        <v>0.6</v>
      </c>
      <c r="B252" s="18">
        <f t="shared" si="9"/>
        <v>369.51000000000005</v>
      </c>
      <c r="C252" s="15" t="s">
        <v>0</v>
      </c>
      <c r="D252" s="1" t="s">
        <v>155</v>
      </c>
      <c r="E252" s="36" t="s">
        <v>174</v>
      </c>
    </row>
    <row r="253" spans="1:5" ht="15">
      <c r="A253" s="2">
        <v>4.2</v>
      </c>
      <c r="B253" s="18">
        <f t="shared" si="9"/>
        <v>373.71000000000004</v>
      </c>
      <c r="C253" s="3" t="s">
        <v>1</v>
      </c>
      <c r="D253" s="1" t="s">
        <v>145</v>
      </c>
      <c r="E253" s="36" t="s">
        <v>166</v>
      </c>
    </row>
    <row r="254" spans="1:4" ht="15">
      <c r="A254" s="2">
        <v>1</v>
      </c>
      <c r="B254" s="18">
        <f t="shared" si="9"/>
        <v>374.71000000000004</v>
      </c>
      <c r="C254" s="3" t="s">
        <v>3</v>
      </c>
      <c r="D254" s="1" t="s">
        <v>146</v>
      </c>
    </row>
    <row r="255" spans="1:5" ht="15">
      <c r="A255" s="2">
        <v>0.5</v>
      </c>
      <c r="B255" s="18">
        <f t="shared" si="9"/>
        <v>375.21000000000004</v>
      </c>
      <c r="C255" s="15" t="s">
        <v>0</v>
      </c>
      <c r="D255" s="1" t="s">
        <v>21</v>
      </c>
      <c r="E255" s="36" t="s">
        <v>3</v>
      </c>
    </row>
    <row r="256" spans="1:5" ht="15">
      <c r="A256" s="2">
        <v>0.5</v>
      </c>
      <c r="B256" s="18">
        <f t="shared" si="9"/>
        <v>375.71000000000004</v>
      </c>
      <c r="C256" s="3" t="s">
        <v>1</v>
      </c>
      <c r="D256" s="1" t="s">
        <v>19</v>
      </c>
      <c r="E256" s="36" t="s">
        <v>174</v>
      </c>
    </row>
    <row r="257" spans="1:5" ht="15">
      <c r="A257" s="2">
        <v>0.1</v>
      </c>
      <c r="B257" s="18">
        <f t="shared" si="9"/>
        <v>375.81000000000006</v>
      </c>
      <c r="C257" s="15" t="s">
        <v>0</v>
      </c>
      <c r="D257" s="1" t="s">
        <v>20</v>
      </c>
      <c r="E257" s="36" t="s">
        <v>3</v>
      </c>
    </row>
    <row r="258" spans="1:5" ht="15">
      <c r="A258" s="2">
        <v>0.7</v>
      </c>
      <c r="B258" s="18">
        <f t="shared" si="9"/>
        <v>376.51000000000005</v>
      </c>
      <c r="C258" s="15" t="s">
        <v>0</v>
      </c>
      <c r="D258" s="1" t="s">
        <v>20</v>
      </c>
      <c r="E258" s="36" t="s">
        <v>173</v>
      </c>
    </row>
    <row r="259" spans="1:5" ht="15">
      <c r="A259" s="2">
        <v>0.2</v>
      </c>
      <c r="B259" s="18">
        <f t="shared" si="9"/>
        <v>376.71000000000004</v>
      </c>
      <c r="C259" s="15" t="s">
        <v>0</v>
      </c>
      <c r="D259" s="1" t="s">
        <v>5</v>
      </c>
      <c r="E259" s="36" t="s">
        <v>172</v>
      </c>
    </row>
    <row r="260" ht="15.75" thickBot="1"/>
    <row r="261" spans="1:5" ht="30.75" thickBot="1">
      <c r="A261" s="9">
        <v>0.6</v>
      </c>
      <c r="B261" s="10">
        <f>B259+A261</f>
        <v>377.31000000000006</v>
      </c>
      <c r="C261" s="30" t="s">
        <v>1</v>
      </c>
      <c r="D261" s="28" t="s">
        <v>219</v>
      </c>
      <c r="E261" s="39"/>
    </row>
  </sheetData>
  <sheetProtection/>
  <printOptions/>
  <pageMargins left="0.7" right="0.7" top="0.75" bottom="0.75" header="0.3" footer="0.3"/>
  <pageSetup firstPageNumber="1" useFirstPageNumber="1" fitToHeight="0" fitToWidth="0" horizontalDpi="96" verticalDpi="96" orientation="portrait" r:id="rId1"/>
  <ignoredErrors>
    <ignoredError sqref="B43 B81 B93 B121 B204 B202 B217 B231 B233 B261 B160 A185:B185 B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Nagel</dc:creator>
  <cp:keywords/>
  <dc:description/>
  <cp:lastModifiedBy>Peter Nagel</cp:lastModifiedBy>
  <cp:lastPrinted>2015-09-25T18:55:44Z</cp:lastPrinted>
  <dcterms:created xsi:type="dcterms:W3CDTF">2013-08-16T18:11:01Z</dcterms:created>
  <dcterms:modified xsi:type="dcterms:W3CDTF">2017-11-30T22:44:41Z</dcterms:modified>
  <cp:category/>
  <cp:version/>
  <cp:contentType/>
  <cp:contentStatus/>
</cp:coreProperties>
</file>