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020"/>
  </bookViews>
  <sheets>
    <sheet name="cuesheet" sheetId="1" r:id="rId1"/>
  </sheets>
  <calcPr calcId="145621"/>
</workbook>
</file>

<file path=xl/calcChain.xml><?xml version="1.0" encoding="utf-8"?>
<calcChain xmlns="http://schemas.openxmlformats.org/spreadsheetml/2006/main">
  <c r="D57" i="1" l="1"/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5" i="1"/>
</calcChain>
</file>

<file path=xl/sharedStrings.xml><?xml version="1.0" encoding="utf-8"?>
<sst xmlns="http://schemas.openxmlformats.org/spreadsheetml/2006/main" count="154" uniqueCount="85">
  <si>
    <t>Notes</t>
  </si>
  <si>
    <t>Start</t>
  </si>
  <si>
    <t>Left</t>
  </si>
  <si>
    <t>Right</t>
  </si>
  <si>
    <t>Straight</t>
  </si>
  <si>
    <t>Continue onto Giles Ln</t>
  </si>
  <si>
    <t>Turn left onto Harris Branch Pkwy</t>
  </si>
  <si>
    <t>Continue onto Cameron Rd</t>
  </si>
  <si>
    <t>Turn left to stay on Cameron Rd</t>
  </si>
  <si>
    <t>Slight right to stay on Cameron Rd</t>
  </si>
  <si>
    <t>Keep right to stay on Cameron Rd</t>
  </si>
  <si>
    <t>Turn right to stay on Cameron Rd</t>
  </si>
  <si>
    <t>Turn right onto FM973 S</t>
  </si>
  <si>
    <t>Turn left onto Pfluger Berkman Rd</t>
  </si>
  <si>
    <t>Continue onto Pfluger-Berkman Ln</t>
  </si>
  <si>
    <t>Continue onto Co Rd 458</t>
  </si>
  <si>
    <t>Turn right onto Co Rd 460</t>
  </si>
  <si>
    <t>Turn left onto Co Rd 462</t>
  </si>
  <si>
    <t>Turn right onto Co Rd 463</t>
  </si>
  <si>
    <t>Turn left onto Co Rd 466</t>
  </si>
  <si>
    <t>Turn right onto Co Rd 484</t>
  </si>
  <si>
    <t>Turn left to stay on Co Rd 484</t>
  </si>
  <si>
    <t>Turn left onto Co Rd 467</t>
  </si>
  <si>
    <t>Turn right onto Co Rd 490</t>
  </si>
  <si>
    <t>Turn left onto FM619</t>
  </si>
  <si>
    <t>Turn right onto Farm to Market 619 Spur</t>
  </si>
  <si>
    <t>Continue onto Co Rd 304</t>
  </si>
  <si>
    <t>Turn left onto Co Rd 306</t>
  </si>
  <si>
    <t>Turn left onto Co Rd 309</t>
  </si>
  <si>
    <t>Continue onto Co Rd 316</t>
  </si>
  <si>
    <t>Turn left to stay on Co Rd 316</t>
  </si>
  <si>
    <t>Turn right onto FM 112 Rd</t>
  </si>
  <si>
    <t>Turn right onto Rockdale St</t>
  </si>
  <si>
    <t>Continue onto FM 696 E/TX-123 Loop/Ave C</t>
  </si>
  <si>
    <t>Turn left onto Caldwell Rd</t>
  </si>
  <si>
    <t>Turn right onto Co Rd 406</t>
  </si>
  <si>
    <t>Turn left onto Co Rd 405</t>
  </si>
  <si>
    <t>Slight right onto Co Rd 401</t>
  </si>
  <si>
    <t>Turn left onto Co Rd 424</t>
  </si>
  <si>
    <t>Turn left onto FM 1697 Rd</t>
  </si>
  <si>
    <t>Turn right to stay on FM1697</t>
  </si>
  <si>
    <t>Turn right onto La Bahia Trail W</t>
  </si>
  <si>
    <t>Turn right onto W Washington St</t>
  </si>
  <si>
    <t>Turn left onto N Main St</t>
  </si>
  <si>
    <t>Continue onto La Bahia Trail W</t>
  </si>
  <si>
    <t>Turn left onto FM1697</t>
  </si>
  <si>
    <t>Turn left to stay on FM1697</t>
  </si>
  <si>
    <t>Turn right onto Co Rd 124</t>
  </si>
  <si>
    <t>Continue onto Co Rd 132</t>
  </si>
  <si>
    <t>Turn right onto Co Rd 162</t>
  </si>
  <si>
    <t>Slight right onto Park Rd 57</t>
  </si>
  <si>
    <t>Turn left onto State Park Rd 57</t>
  </si>
  <si>
    <t>Turn right</t>
  </si>
  <si>
    <t>End</t>
  </si>
  <si>
    <t>Slight left to stay on Cameron Rd</t>
  </si>
  <si>
    <t>Continue across SH95 onto TX-277 Spur - Intersection slightly disjointed</t>
  </si>
  <si>
    <t>Turn left onto Hoxie St. at stop sign.</t>
  </si>
  <si>
    <t>Continue onto FM 1466 E at stop sign.</t>
  </si>
  <si>
    <t>Control - Speedy Stop - 1660 E. 51st St, Austin, TX 78723 - Store Open 24 Hours.  Control Open +0:00 Close +01:00. Miles to next control:  30.4</t>
  </si>
  <si>
    <t>Leg</t>
  </si>
  <si>
    <t xml:space="preserve">Turn right onto Walnut Creek Hike and Bike Trail/Walnut Creek Trail from driveway (concrete path on right) </t>
  </si>
  <si>
    <t>Turn left at T trail intersection to stay on Walnut Creek Hike and Bike Trail/Walnut Creek Trail</t>
  </si>
  <si>
    <t>Turn left onto Johnny Morris Rd (Across the street from Budweiser Plant)</t>
  </si>
  <si>
    <t xml:space="preserve">Left </t>
  </si>
  <si>
    <t>Continue the way you were going on Caldwell Rd.</t>
  </si>
  <si>
    <t>Continue straight across US77 onto FM 696 E.</t>
  </si>
  <si>
    <t>Turn right onto TX-21 W (CAUTION - 4 LANES, NO SHOULDER, 75 MPH SPEED LIMIT)</t>
  </si>
  <si>
    <t>Turn left onto Co Rd 430 (USE EXTREME CAUTION WHEN TURNING)</t>
  </si>
  <si>
    <t>Continue onto CR425/Guy M Bryan Dr</t>
  </si>
  <si>
    <t>Slight right to stay FM141/Industry Ave</t>
  </si>
  <si>
    <t>Slight left to stay on FM141/N Orange St</t>
  </si>
  <si>
    <t>Follow road to the left onto N Main St</t>
  </si>
  <si>
    <t>Go back the way you came on W Washington St</t>
  </si>
  <si>
    <t>Go back the way you came on Hoxie St. (eastbound)</t>
  </si>
  <si>
    <t>Distance</t>
  </si>
  <si>
    <t>Turn</t>
  </si>
  <si>
    <t>Procced across US183 into YMCA driveway (CAUTION - TRAFFIC)</t>
  </si>
  <si>
    <t>Turn left onto E 51st St (CAUTION - TRAFFIC)</t>
  </si>
  <si>
    <t>Turn right onto FM141/Ramsey St.  (Turn left for convenience store if you like).</t>
  </si>
  <si>
    <t>Control - Herk's Store and Grill 8603 U.S. 77, Lexigton, TX 78947.  Store Hours 06:00a-9:00p.  CLOSED SUNDAY.  Control Open +03:16 Close +06:32. Alternate control if Closed:  CEFCO Shell 0.5 miles north on US77, open 24/7.  Next Control 37.6 Miles</t>
  </si>
  <si>
    <t>Control - Ranger Station, Lake Somerville State Park - Birch Unit.  14222 Park Road 57.  Somerville, TX 77879-9713 (979) 535-7763.  Ranger station closes at 1645, plan accordingly.  Control open +06:44 Close +13:28.</t>
  </si>
  <si>
    <t>***Best to leave by 0600 at the latest as the Ranger Station at the end is only open until 1645***</t>
  </si>
  <si>
    <t>Control - Malloy's, 13200 Hwy 290, Burton, TX 77835 (979)-289-2121.  Store Open 0900-1800.  Control Open +05:18 Close +10:36.    Next Control 27.2 Miles</t>
  </si>
  <si>
    <t>Control - Stock Up Food Mart 13601 SH95, Coupland, TX 78615 (512)856-2106.  Store open 0700-2200.  Alternate Control:  Post office directly across Hoxie St., mail a postcard to Jim Bronson, 6917 Vassar Dr., Austin, TX 78723.  Control Open +01:38 Close +03:16.  Next control:  30.8 Miles</t>
  </si>
  <si>
    <t>Austin-Somerville via Burton 202K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</si>
</sst>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wrapText="1"/>
    </xf>
    <xf numFmtId="0" fontId="19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workbookViewId="0">
      <selection activeCell="C6" sqref="C6"/>
    </sheetView>
  </sheetViews>
  <sheetFormatPr defaultRowHeight="14.5" x14ac:dyDescent="0.35"/>
  <cols>
    <col min="1" max="1" width="8.54296875" bestFit="1" customWidth="1"/>
    <col min="2" max="2" width="7.81640625" bestFit="1" customWidth="1"/>
    <col min="3" max="3" width="52" style="1" customWidth="1"/>
    <col min="4" max="4" width="10.453125" customWidth="1"/>
  </cols>
  <sheetData>
    <row r="1" spans="1:4" ht="21" x14ac:dyDescent="0.35">
      <c r="A1" s="5" t="s">
        <v>84</v>
      </c>
    </row>
    <row r="2" spans="1:4" s="3" customFormat="1" ht="15" x14ac:dyDescent="0.25">
      <c r="A2" s="4" t="s">
        <v>74</v>
      </c>
      <c r="B2" s="3" t="s">
        <v>75</v>
      </c>
      <c r="C2" s="4" t="s">
        <v>0</v>
      </c>
      <c r="D2" s="3" t="s">
        <v>59</v>
      </c>
    </row>
    <row r="3" spans="1:4" s="3" customFormat="1" ht="30" x14ac:dyDescent="0.25">
      <c r="A3" s="4"/>
      <c r="C3" s="4" t="s">
        <v>81</v>
      </c>
    </row>
    <row r="4" spans="1:4" ht="45" x14ac:dyDescent="0.25">
      <c r="A4">
        <v>0</v>
      </c>
      <c r="B4" t="s">
        <v>1</v>
      </c>
      <c r="C4" s="2" t="s">
        <v>58</v>
      </c>
      <c r="D4">
        <v>0</v>
      </c>
    </row>
    <row r="5" spans="1:4" ht="15" x14ac:dyDescent="0.25">
      <c r="A5">
        <v>0</v>
      </c>
      <c r="B5" t="s">
        <v>2</v>
      </c>
      <c r="C5" s="1" t="s">
        <v>77</v>
      </c>
      <c r="D5">
        <f>SUM(A6-A5)</f>
        <v>2.4</v>
      </c>
    </row>
    <row r="6" spans="1:4" ht="30" x14ac:dyDescent="0.25">
      <c r="A6">
        <v>2.4</v>
      </c>
      <c r="B6" t="s">
        <v>4</v>
      </c>
      <c r="C6" s="1" t="s">
        <v>76</v>
      </c>
      <c r="D6">
        <f t="shared" ref="D6:D67" si="0">SUM(A7-A6)</f>
        <v>0.10000000000000009</v>
      </c>
    </row>
    <row r="7" spans="1:4" ht="30" x14ac:dyDescent="0.25">
      <c r="A7">
        <v>2.5</v>
      </c>
      <c r="B7" t="s">
        <v>3</v>
      </c>
      <c r="C7" s="1" t="s">
        <v>60</v>
      </c>
      <c r="D7">
        <f t="shared" si="0"/>
        <v>0.5</v>
      </c>
    </row>
    <row r="8" spans="1:4" ht="30" x14ac:dyDescent="0.25">
      <c r="A8">
        <v>3</v>
      </c>
      <c r="B8" t="s">
        <v>2</v>
      </c>
      <c r="C8" s="1" t="s">
        <v>61</v>
      </c>
      <c r="D8">
        <f t="shared" si="0"/>
        <v>3.8</v>
      </c>
    </row>
    <row r="9" spans="1:4" ht="30" x14ac:dyDescent="0.25">
      <c r="A9">
        <v>6.8</v>
      </c>
      <c r="B9" t="s">
        <v>2</v>
      </c>
      <c r="C9" s="1" t="s">
        <v>62</v>
      </c>
      <c r="D9">
        <f t="shared" si="0"/>
        <v>0.79999999999999982</v>
      </c>
    </row>
    <row r="10" spans="1:4" ht="15" x14ac:dyDescent="0.25">
      <c r="A10">
        <v>7.6</v>
      </c>
      <c r="B10" t="s">
        <v>4</v>
      </c>
      <c r="C10" s="1" t="s">
        <v>5</v>
      </c>
      <c r="D10">
        <f t="shared" si="0"/>
        <v>1.0999999999999996</v>
      </c>
    </row>
    <row r="11" spans="1:4" ht="15" x14ac:dyDescent="0.25">
      <c r="A11">
        <v>8.6999999999999993</v>
      </c>
      <c r="B11" t="s">
        <v>2</v>
      </c>
      <c r="C11" s="1" t="s">
        <v>6</v>
      </c>
      <c r="D11">
        <f t="shared" si="0"/>
        <v>2.3000000000000007</v>
      </c>
    </row>
    <row r="12" spans="1:4" ht="15" x14ac:dyDescent="0.25">
      <c r="A12">
        <v>11</v>
      </c>
      <c r="B12" t="s">
        <v>4</v>
      </c>
      <c r="C12" s="1" t="s">
        <v>7</v>
      </c>
      <c r="D12">
        <f t="shared" si="0"/>
        <v>2</v>
      </c>
    </row>
    <row r="13" spans="1:4" ht="15" x14ac:dyDescent="0.25">
      <c r="A13">
        <v>13</v>
      </c>
      <c r="B13" t="s">
        <v>2</v>
      </c>
      <c r="C13" s="1" t="s">
        <v>8</v>
      </c>
      <c r="D13">
        <f t="shared" si="0"/>
        <v>1.5999999999999996</v>
      </c>
    </row>
    <row r="14" spans="1:4" ht="15" x14ac:dyDescent="0.25">
      <c r="A14">
        <v>14.6</v>
      </c>
      <c r="B14" t="s">
        <v>3</v>
      </c>
      <c r="C14" s="1" t="s">
        <v>9</v>
      </c>
      <c r="D14">
        <f t="shared" si="0"/>
        <v>2.2999999999999989</v>
      </c>
    </row>
    <row r="15" spans="1:4" ht="15" x14ac:dyDescent="0.25">
      <c r="A15">
        <v>16.899999999999999</v>
      </c>
      <c r="B15" t="s">
        <v>2</v>
      </c>
      <c r="C15" s="1" t="s">
        <v>8</v>
      </c>
      <c r="D15">
        <f t="shared" si="0"/>
        <v>3.1000000000000014</v>
      </c>
    </row>
    <row r="16" spans="1:4" ht="15" x14ac:dyDescent="0.25">
      <c r="A16">
        <v>20</v>
      </c>
      <c r="B16" t="s">
        <v>3</v>
      </c>
      <c r="C16" s="1" t="s">
        <v>10</v>
      </c>
      <c r="D16">
        <f t="shared" si="0"/>
        <v>0.5</v>
      </c>
    </row>
    <row r="17" spans="1:4" ht="15" x14ac:dyDescent="0.25">
      <c r="A17">
        <v>20.5</v>
      </c>
      <c r="B17" t="s">
        <v>3</v>
      </c>
      <c r="C17" s="1" t="s">
        <v>11</v>
      </c>
      <c r="D17">
        <f t="shared" si="0"/>
        <v>1</v>
      </c>
    </row>
    <row r="18" spans="1:4" ht="15" x14ac:dyDescent="0.25">
      <c r="A18">
        <v>21.5</v>
      </c>
      <c r="B18" t="s">
        <v>2</v>
      </c>
      <c r="C18" s="1" t="s">
        <v>54</v>
      </c>
      <c r="D18">
        <f t="shared" si="0"/>
        <v>2.8999999999999986</v>
      </c>
    </row>
    <row r="19" spans="1:4" ht="15" x14ac:dyDescent="0.25">
      <c r="A19">
        <v>24.4</v>
      </c>
      <c r="B19" t="s">
        <v>3</v>
      </c>
      <c r="C19" s="1" t="s">
        <v>12</v>
      </c>
      <c r="D19">
        <f t="shared" si="0"/>
        <v>0.30000000000000071</v>
      </c>
    </row>
    <row r="20" spans="1:4" ht="15" x14ac:dyDescent="0.25">
      <c r="A20">
        <v>24.7</v>
      </c>
      <c r="B20" t="s">
        <v>2</v>
      </c>
      <c r="C20" s="1" t="s">
        <v>13</v>
      </c>
      <c r="D20">
        <f t="shared" si="0"/>
        <v>2.6000000000000014</v>
      </c>
    </row>
    <row r="21" spans="1:4" ht="15" x14ac:dyDescent="0.25">
      <c r="A21">
        <v>27.3</v>
      </c>
      <c r="B21" t="s">
        <v>4</v>
      </c>
      <c r="C21" s="1" t="s">
        <v>14</v>
      </c>
      <c r="D21">
        <f t="shared" si="0"/>
        <v>9.9999999999997868E-2</v>
      </c>
    </row>
    <row r="22" spans="1:4" ht="15" x14ac:dyDescent="0.25">
      <c r="A22">
        <v>27.4</v>
      </c>
      <c r="B22" t="s">
        <v>4</v>
      </c>
      <c r="C22" s="1" t="s">
        <v>15</v>
      </c>
      <c r="D22">
        <f t="shared" si="0"/>
        <v>2.2000000000000028</v>
      </c>
    </row>
    <row r="23" spans="1:4" ht="30" x14ac:dyDescent="0.25">
      <c r="A23">
        <v>29.6</v>
      </c>
      <c r="B23" t="s">
        <v>4</v>
      </c>
      <c r="C23" s="1" t="s">
        <v>55</v>
      </c>
      <c r="D23">
        <f t="shared" si="0"/>
        <v>0.59999999999999787</v>
      </c>
    </row>
    <row r="24" spans="1:4" ht="15" x14ac:dyDescent="0.25">
      <c r="A24">
        <v>30.2</v>
      </c>
      <c r="B24" t="s">
        <v>2</v>
      </c>
      <c r="C24" s="1" t="s">
        <v>56</v>
      </c>
      <c r="D24">
        <f t="shared" si="0"/>
        <v>0.19999999999999929</v>
      </c>
    </row>
    <row r="25" spans="1:4" ht="90" x14ac:dyDescent="0.25">
      <c r="A25">
        <v>30.4</v>
      </c>
      <c r="B25" t="s">
        <v>3</v>
      </c>
      <c r="C25" s="2" t="s">
        <v>83</v>
      </c>
      <c r="D25">
        <f t="shared" si="0"/>
        <v>0</v>
      </c>
    </row>
    <row r="26" spans="1:4" x14ac:dyDescent="0.35">
      <c r="A26">
        <v>30.4</v>
      </c>
      <c r="B26" t="s">
        <v>2</v>
      </c>
      <c r="C26" s="1" t="s">
        <v>73</v>
      </c>
      <c r="D26">
        <f t="shared" si="0"/>
        <v>0.20000000000000284</v>
      </c>
    </row>
    <row r="27" spans="1:4" x14ac:dyDescent="0.35">
      <c r="A27">
        <v>30.6</v>
      </c>
      <c r="B27" t="s">
        <v>4</v>
      </c>
      <c r="C27" s="1" t="s">
        <v>57</v>
      </c>
      <c r="D27">
        <f t="shared" si="0"/>
        <v>0.79999999999999716</v>
      </c>
    </row>
    <row r="28" spans="1:4" x14ac:dyDescent="0.35">
      <c r="A28">
        <v>31.4</v>
      </c>
      <c r="B28" t="s">
        <v>3</v>
      </c>
      <c r="C28" s="1" t="s">
        <v>16</v>
      </c>
      <c r="D28">
        <f t="shared" si="0"/>
        <v>2.5</v>
      </c>
    </row>
    <row r="29" spans="1:4" x14ac:dyDescent="0.35">
      <c r="A29">
        <v>33.9</v>
      </c>
      <c r="B29" t="s">
        <v>2</v>
      </c>
      <c r="C29" s="1" t="s">
        <v>17</v>
      </c>
      <c r="D29">
        <f t="shared" si="0"/>
        <v>0.89999999999999858</v>
      </c>
    </row>
    <row r="30" spans="1:4" x14ac:dyDescent="0.35">
      <c r="A30">
        <v>34.799999999999997</v>
      </c>
      <c r="B30" t="s">
        <v>3</v>
      </c>
      <c r="C30" s="1" t="s">
        <v>18</v>
      </c>
      <c r="D30">
        <f t="shared" si="0"/>
        <v>0.20000000000000284</v>
      </c>
    </row>
    <row r="31" spans="1:4" x14ac:dyDescent="0.35">
      <c r="A31">
        <v>35</v>
      </c>
      <c r="B31" t="s">
        <v>2</v>
      </c>
      <c r="C31" s="1" t="s">
        <v>19</v>
      </c>
      <c r="D31">
        <f t="shared" si="0"/>
        <v>1.1000000000000014</v>
      </c>
    </row>
    <row r="32" spans="1:4" x14ac:dyDescent="0.35">
      <c r="A32">
        <v>36.1</v>
      </c>
      <c r="B32" t="s">
        <v>3</v>
      </c>
      <c r="C32" s="1" t="s">
        <v>20</v>
      </c>
      <c r="D32">
        <f t="shared" si="0"/>
        <v>2.1000000000000014</v>
      </c>
    </row>
    <row r="33" spans="1:4" x14ac:dyDescent="0.35">
      <c r="A33">
        <v>38.200000000000003</v>
      </c>
      <c r="B33" t="s">
        <v>2</v>
      </c>
      <c r="C33" s="1" t="s">
        <v>21</v>
      </c>
      <c r="D33">
        <f t="shared" si="0"/>
        <v>1.1999999999999957</v>
      </c>
    </row>
    <row r="34" spans="1:4" x14ac:dyDescent="0.35">
      <c r="A34">
        <v>39.4</v>
      </c>
      <c r="B34" t="s">
        <v>2</v>
      </c>
      <c r="C34" s="1" t="s">
        <v>22</v>
      </c>
      <c r="D34">
        <f t="shared" si="0"/>
        <v>0.10000000000000142</v>
      </c>
    </row>
    <row r="35" spans="1:4" x14ac:dyDescent="0.35">
      <c r="A35">
        <v>39.5</v>
      </c>
      <c r="B35" t="s">
        <v>3</v>
      </c>
      <c r="C35" s="1" t="s">
        <v>23</v>
      </c>
      <c r="D35">
        <f t="shared" si="0"/>
        <v>1.6000000000000014</v>
      </c>
    </row>
    <row r="36" spans="1:4" x14ac:dyDescent="0.35">
      <c r="A36">
        <v>41.1</v>
      </c>
      <c r="B36" t="s">
        <v>2</v>
      </c>
      <c r="C36" s="1" t="s">
        <v>24</v>
      </c>
      <c r="D36">
        <f t="shared" si="0"/>
        <v>0.5</v>
      </c>
    </row>
    <row r="37" spans="1:4" x14ac:dyDescent="0.35">
      <c r="A37">
        <v>41.6</v>
      </c>
      <c r="B37" t="s">
        <v>3</v>
      </c>
      <c r="C37" s="1" t="s">
        <v>25</v>
      </c>
      <c r="D37">
        <f t="shared" si="0"/>
        <v>1.8999999999999986</v>
      </c>
    </row>
    <row r="38" spans="1:4" x14ac:dyDescent="0.35">
      <c r="A38">
        <v>43.5</v>
      </c>
      <c r="B38" t="s">
        <v>4</v>
      </c>
      <c r="C38" s="1" t="s">
        <v>26</v>
      </c>
      <c r="D38">
        <f t="shared" si="0"/>
        <v>1.5</v>
      </c>
    </row>
    <row r="39" spans="1:4" x14ac:dyDescent="0.35">
      <c r="A39">
        <v>45</v>
      </c>
      <c r="B39" t="s">
        <v>2</v>
      </c>
      <c r="C39" s="1" t="s">
        <v>27</v>
      </c>
      <c r="D39">
        <f t="shared" si="0"/>
        <v>2.7999999999999972</v>
      </c>
    </row>
    <row r="40" spans="1:4" x14ac:dyDescent="0.35">
      <c r="A40">
        <v>47.8</v>
      </c>
      <c r="B40" t="s">
        <v>2</v>
      </c>
      <c r="C40" s="1" t="s">
        <v>28</v>
      </c>
      <c r="D40">
        <f t="shared" si="0"/>
        <v>2.6000000000000014</v>
      </c>
    </row>
    <row r="41" spans="1:4" x14ac:dyDescent="0.35">
      <c r="A41">
        <v>50.4</v>
      </c>
      <c r="B41" t="s">
        <v>4</v>
      </c>
      <c r="C41" s="1" t="s">
        <v>29</v>
      </c>
      <c r="D41">
        <f t="shared" si="0"/>
        <v>4.8999999999999986</v>
      </c>
    </row>
    <row r="42" spans="1:4" x14ac:dyDescent="0.35">
      <c r="A42">
        <v>55.3</v>
      </c>
      <c r="B42" t="s">
        <v>2</v>
      </c>
      <c r="C42" s="1" t="s">
        <v>30</v>
      </c>
      <c r="D42">
        <f t="shared" si="0"/>
        <v>0.30000000000000426</v>
      </c>
    </row>
    <row r="43" spans="1:4" x14ac:dyDescent="0.35">
      <c r="A43">
        <v>55.6</v>
      </c>
      <c r="B43" t="s">
        <v>3</v>
      </c>
      <c r="C43" s="1" t="s">
        <v>31</v>
      </c>
      <c r="D43">
        <f t="shared" si="0"/>
        <v>4.5</v>
      </c>
    </row>
    <row r="44" spans="1:4" x14ac:dyDescent="0.35">
      <c r="A44">
        <v>60.1</v>
      </c>
      <c r="B44" t="s">
        <v>3</v>
      </c>
      <c r="C44" s="1" t="s">
        <v>32</v>
      </c>
      <c r="D44">
        <f t="shared" si="0"/>
        <v>0.69999999999999574</v>
      </c>
    </row>
    <row r="45" spans="1:4" x14ac:dyDescent="0.35">
      <c r="A45">
        <v>60.8</v>
      </c>
      <c r="B45" t="s">
        <v>4</v>
      </c>
      <c r="C45" s="1" t="s">
        <v>33</v>
      </c>
      <c r="D45">
        <f t="shared" si="0"/>
        <v>0.30000000000000426</v>
      </c>
    </row>
    <row r="46" spans="1:4" x14ac:dyDescent="0.35">
      <c r="A46">
        <v>61.1</v>
      </c>
      <c r="B46" t="s">
        <v>2</v>
      </c>
      <c r="C46" s="1" t="s">
        <v>34</v>
      </c>
      <c r="D46">
        <f t="shared" si="0"/>
        <v>0.10000000000000142</v>
      </c>
    </row>
    <row r="47" spans="1:4" ht="72.5" x14ac:dyDescent="0.35">
      <c r="A47">
        <v>61.2</v>
      </c>
      <c r="B47" t="s">
        <v>63</v>
      </c>
      <c r="C47" s="2" t="s">
        <v>79</v>
      </c>
      <c r="D47">
        <f t="shared" si="0"/>
        <v>0</v>
      </c>
    </row>
    <row r="48" spans="1:4" x14ac:dyDescent="0.35">
      <c r="A48">
        <v>61.2</v>
      </c>
      <c r="B48" t="s">
        <v>2</v>
      </c>
      <c r="C48" s="1" t="s">
        <v>64</v>
      </c>
      <c r="D48">
        <f t="shared" si="0"/>
        <v>0</v>
      </c>
    </row>
    <row r="49" spans="1:4" x14ac:dyDescent="0.35">
      <c r="A49">
        <v>61.2</v>
      </c>
      <c r="B49" t="s">
        <v>4</v>
      </c>
      <c r="C49" s="1" t="s">
        <v>65</v>
      </c>
      <c r="D49">
        <f t="shared" si="0"/>
        <v>5.8999999999999915</v>
      </c>
    </row>
    <row r="50" spans="1:4" x14ac:dyDescent="0.35">
      <c r="A50">
        <v>67.099999999999994</v>
      </c>
      <c r="B50" t="s">
        <v>3</v>
      </c>
      <c r="C50" s="1" t="s">
        <v>35</v>
      </c>
      <c r="D50">
        <f t="shared" si="0"/>
        <v>1.3000000000000114</v>
      </c>
    </row>
    <row r="51" spans="1:4" x14ac:dyDescent="0.35">
      <c r="A51">
        <v>68.400000000000006</v>
      </c>
      <c r="B51" t="s">
        <v>2</v>
      </c>
      <c r="C51" s="1" t="s">
        <v>36</v>
      </c>
      <c r="D51">
        <f t="shared" si="0"/>
        <v>0.29999999999999716</v>
      </c>
    </row>
    <row r="52" spans="1:4" x14ac:dyDescent="0.35">
      <c r="A52">
        <v>68.7</v>
      </c>
      <c r="B52" t="s">
        <v>3</v>
      </c>
      <c r="C52" s="1" t="s">
        <v>37</v>
      </c>
      <c r="D52">
        <f t="shared" si="0"/>
        <v>4</v>
      </c>
    </row>
    <row r="53" spans="1:4" ht="29" x14ac:dyDescent="0.35">
      <c r="A53">
        <v>72.7</v>
      </c>
      <c r="B53" t="s">
        <v>3</v>
      </c>
      <c r="C53" s="1" t="s">
        <v>66</v>
      </c>
      <c r="D53">
        <f t="shared" si="0"/>
        <v>0.29999999999999716</v>
      </c>
    </row>
    <row r="54" spans="1:4" ht="29" x14ac:dyDescent="0.35">
      <c r="A54">
        <v>73</v>
      </c>
      <c r="B54" t="s">
        <v>2</v>
      </c>
      <c r="C54" s="1" t="s">
        <v>67</v>
      </c>
      <c r="D54">
        <f t="shared" si="0"/>
        <v>2.7999999999999972</v>
      </c>
    </row>
    <row r="55" spans="1:4" x14ac:dyDescent="0.35">
      <c r="A55">
        <v>75.8</v>
      </c>
      <c r="B55" t="s">
        <v>2</v>
      </c>
      <c r="C55" s="1" t="s">
        <v>38</v>
      </c>
      <c r="D55">
        <f t="shared" si="0"/>
        <v>1.4000000000000057</v>
      </c>
    </row>
    <row r="56" spans="1:4" x14ac:dyDescent="0.35">
      <c r="A56">
        <v>77.2</v>
      </c>
      <c r="B56" t="s">
        <v>4</v>
      </c>
      <c r="C56" s="1" t="s">
        <v>68</v>
      </c>
      <c r="D56">
        <f t="shared" si="0"/>
        <v>0.20000000000000284</v>
      </c>
    </row>
    <row r="57" spans="1:4" ht="29" x14ac:dyDescent="0.35">
      <c r="A57">
        <v>77.400000000000006</v>
      </c>
      <c r="B57" t="s">
        <v>3</v>
      </c>
      <c r="C57" s="1" t="s">
        <v>78</v>
      </c>
      <c r="D57">
        <f>SUM(A58-A57)</f>
        <v>0.19999999999998863</v>
      </c>
    </row>
    <row r="58" spans="1:4" x14ac:dyDescent="0.35">
      <c r="A58">
        <v>77.599999999999994</v>
      </c>
      <c r="B58" t="s">
        <v>3</v>
      </c>
      <c r="C58" s="1" t="s">
        <v>69</v>
      </c>
      <c r="D58">
        <f t="shared" si="0"/>
        <v>0.10000000000000853</v>
      </c>
    </row>
    <row r="59" spans="1:4" x14ac:dyDescent="0.35">
      <c r="A59">
        <v>77.7</v>
      </c>
      <c r="B59" t="s">
        <v>2</v>
      </c>
      <c r="C59" s="1" t="s">
        <v>70</v>
      </c>
      <c r="D59">
        <f t="shared" si="0"/>
        <v>5.0999999999999943</v>
      </c>
    </row>
    <row r="60" spans="1:4" x14ac:dyDescent="0.35">
      <c r="A60">
        <v>82.8</v>
      </c>
      <c r="B60" t="s">
        <v>2</v>
      </c>
      <c r="C60" s="1" t="s">
        <v>39</v>
      </c>
      <c r="D60">
        <f t="shared" si="0"/>
        <v>7.7000000000000028</v>
      </c>
    </row>
    <row r="61" spans="1:4" x14ac:dyDescent="0.35">
      <c r="A61">
        <v>90.5</v>
      </c>
      <c r="B61" t="s">
        <v>3</v>
      </c>
      <c r="C61" s="1" t="s">
        <v>40</v>
      </c>
      <c r="D61">
        <f t="shared" si="0"/>
        <v>7.2999999999999972</v>
      </c>
    </row>
    <row r="62" spans="1:4" x14ac:dyDescent="0.35">
      <c r="A62">
        <v>97.8</v>
      </c>
      <c r="B62" t="s">
        <v>3</v>
      </c>
      <c r="C62" s="1" t="s">
        <v>41</v>
      </c>
      <c r="D62">
        <f t="shared" si="0"/>
        <v>0.10000000000000853</v>
      </c>
    </row>
    <row r="63" spans="1:4" x14ac:dyDescent="0.35">
      <c r="A63">
        <v>97.9</v>
      </c>
      <c r="B63" t="s">
        <v>2</v>
      </c>
      <c r="C63" s="1" t="s">
        <v>71</v>
      </c>
      <c r="D63">
        <f t="shared" si="0"/>
        <v>0.19999999999998863</v>
      </c>
    </row>
    <row r="64" spans="1:4" x14ac:dyDescent="0.35">
      <c r="A64">
        <v>98.1</v>
      </c>
      <c r="B64" t="s">
        <v>3</v>
      </c>
      <c r="C64" s="1" t="s">
        <v>42</v>
      </c>
      <c r="D64">
        <f t="shared" si="0"/>
        <v>0.70000000000000284</v>
      </c>
    </row>
    <row r="65" spans="1:4" ht="43.5" x14ac:dyDescent="0.35">
      <c r="A65">
        <v>98.8</v>
      </c>
      <c r="B65" t="s">
        <v>2</v>
      </c>
      <c r="C65" s="2" t="s">
        <v>82</v>
      </c>
      <c r="D65">
        <f t="shared" si="0"/>
        <v>0</v>
      </c>
    </row>
    <row r="66" spans="1:4" x14ac:dyDescent="0.35">
      <c r="A66">
        <v>98.8</v>
      </c>
      <c r="B66" t="s">
        <v>3</v>
      </c>
      <c r="C66" s="1" t="s">
        <v>72</v>
      </c>
      <c r="D66">
        <f t="shared" si="0"/>
        <v>0.70000000000000284</v>
      </c>
    </row>
    <row r="67" spans="1:4" x14ac:dyDescent="0.35">
      <c r="A67">
        <v>99.5</v>
      </c>
      <c r="B67" t="s">
        <v>2</v>
      </c>
      <c r="C67" s="1" t="s">
        <v>43</v>
      </c>
      <c r="D67">
        <f t="shared" si="0"/>
        <v>0.20000000000000284</v>
      </c>
    </row>
    <row r="68" spans="1:4" x14ac:dyDescent="0.35">
      <c r="A68">
        <v>99.7</v>
      </c>
      <c r="B68" t="s">
        <v>3</v>
      </c>
      <c r="C68" s="1" t="s">
        <v>44</v>
      </c>
      <c r="D68">
        <f t="shared" ref="D68:D76" si="1">SUM(A69-A68)</f>
        <v>9.9999999999994316E-2</v>
      </c>
    </row>
    <row r="69" spans="1:4" x14ac:dyDescent="0.35">
      <c r="A69">
        <v>99.8</v>
      </c>
      <c r="B69" t="s">
        <v>2</v>
      </c>
      <c r="C69" s="1" t="s">
        <v>45</v>
      </c>
      <c r="D69">
        <f t="shared" si="1"/>
        <v>7.4000000000000057</v>
      </c>
    </row>
    <row r="70" spans="1:4" x14ac:dyDescent="0.35">
      <c r="A70">
        <v>107.2</v>
      </c>
      <c r="B70" t="s">
        <v>2</v>
      </c>
      <c r="C70" s="1" t="s">
        <v>46</v>
      </c>
      <c r="D70">
        <f t="shared" si="1"/>
        <v>6.2000000000000028</v>
      </c>
    </row>
    <row r="71" spans="1:4" x14ac:dyDescent="0.35">
      <c r="A71">
        <v>113.4</v>
      </c>
      <c r="B71" t="s">
        <v>3</v>
      </c>
      <c r="C71" s="1" t="s">
        <v>47</v>
      </c>
      <c r="D71">
        <f t="shared" si="1"/>
        <v>1.5</v>
      </c>
    </row>
    <row r="72" spans="1:4" x14ac:dyDescent="0.35">
      <c r="A72">
        <v>114.9</v>
      </c>
      <c r="B72" t="s">
        <v>4</v>
      </c>
      <c r="C72" s="1" t="s">
        <v>48</v>
      </c>
      <c r="D72">
        <f t="shared" si="1"/>
        <v>3.8999999999999915</v>
      </c>
    </row>
    <row r="73" spans="1:4" x14ac:dyDescent="0.35">
      <c r="A73">
        <v>118.8</v>
      </c>
      <c r="B73" t="s">
        <v>3</v>
      </c>
      <c r="C73" s="1" t="s">
        <v>49</v>
      </c>
      <c r="D73">
        <f t="shared" si="1"/>
        <v>4.5</v>
      </c>
    </row>
    <row r="74" spans="1:4" x14ac:dyDescent="0.35">
      <c r="A74">
        <v>123.3</v>
      </c>
      <c r="B74" t="s">
        <v>3</v>
      </c>
      <c r="C74" s="1" t="s">
        <v>50</v>
      </c>
      <c r="D74">
        <f t="shared" si="1"/>
        <v>2.1000000000000085</v>
      </c>
    </row>
    <row r="75" spans="1:4" x14ac:dyDescent="0.35">
      <c r="A75">
        <v>125.4</v>
      </c>
      <c r="B75" t="s">
        <v>2</v>
      </c>
      <c r="C75" s="1" t="s">
        <v>51</v>
      </c>
      <c r="D75">
        <f t="shared" si="1"/>
        <v>0.39999999999999147</v>
      </c>
    </row>
    <row r="76" spans="1:4" x14ac:dyDescent="0.35">
      <c r="A76">
        <v>125.8</v>
      </c>
      <c r="B76" t="s">
        <v>3</v>
      </c>
      <c r="C76" s="1" t="s">
        <v>52</v>
      </c>
      <c r="D76">
        <f t="shared" si="1"/>
        <v>0.20000000000000284</v>
      </c>
    </row>
    <row r="77" spans="1:4" ht="58" x14ac:dyDescent="0.35">
      <c r="A77">
        <v>126</v>
      </c>
      <c r="B77" t="s">
        <v>53</v>
      </c>
      <c r="C77" s="2" t="s">
        <v>80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1F09169D614E46B8D85F9A9D946664" ma:contentTypeVersion="1" ma:contentTypeDescription="Create a new document." ma:contentTypeScope="" ma:versionID="077e9534387ed009ad83feaaaf0f92d2">
  <xsd:schema xmlns:xsd="http://www.w3.org/2001/XMLSchema" xmlns:xs="http://www.w3.org/2001/XMLSchema" xmlns:p="http://schemas.microsoft.com/office/2006/metadata/properties" xmlns:ns3="a473100b-5340-4e08-9db4-f7f0558b6a75" targetNamespace="http://schemas.microsoft.com/office/2006/metadata/properties" ma:root="true" ma:fieldsID="036161aca150bf9ec00d24ac5c8b2469" ns3:_="">
    <xsd:import namespace="a473100b-5340-4e08-9db4-f7f0558b6a75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73100b-5340-4e08-9db4-f7f0558b6a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A81147-1636-45F9-81C6-234DF631D9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98EA25-CFE8-4962-A9F9-9F662E3551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73100b-5340-4e08-9db4-f7f0558b6a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CF49A5-4FEB-474C-A7F8-D3D860099157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a473100b-5340-4e08-9db4-f7f0558b6a75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Bronson, Jim</dc:creator>
  <cp:lastModifiedBy>Crista</cp:lastModifiedBy>
  <cp:lastPrinted>2014-11-20T12:22:08Z</cp:lastPrinted>
  <dcterms:created xsi:type="dcterms:W3CDTF">2014-11-14T19:49:36Z</dcterms:created>
  <dcterms:modified xsi:type="dcterms:W3CDTF">2014-11-20T12:22:44Z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0x010100181F09169D614E46B8D85F9A9D946664</vt:lpwstr>
  </property>
</Properties>
</file>